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N:\Общая\490_ОПТ\02_Общая\16____ТРУДОУСТРОЙСТВО\Сайт, ВК\Вакансии 27.02\Магаданская область 27.02\"/>
    </mc:Choice>
  </mc:AlternateContent>
  <bookViews>
    <workbookView xWindow="0" yWindow="0" windowWidth="28770" windowHeight="12360" tabRatio="468" firstSheet="1" activeTab="1"/>
  </bookViews>
  <sheets>
    <sheet name="Краткий СВОД по Магаданской обл" sheetId="5" r:id="rId1"/>
    <sheet name="развернутый по Магаданской обл" sheetId="1" r:id="rId2"/>
    <sheet name="из них Врачебные Амбулатории" sheetId="3" r:id="rId3"/>
    <sheet name="из них ФАПы" sheetId="4" r:id="rId4"/>
  </sheets>
  <definedNames>
    <definedName name="_xlnm._FilterDatabase" localSheetId="2" hidden="1">'из них Врачебные Амбулатории'!$A$10:$H$176</definedName>
    <definedName name="_xlnm._FilterDatabase" localSheetId="3" hidden="1">'из них ФАПы'!$A$10:$T$175</definedName>
    <definedName name="_xlnm._FilterDatabase" localSheetId="1" hidden="1">'развернутый по Магаданской обл'!$A$3:$V$89</definedName>
    <definedName name="Print_Titles" localSheetId="2">'из них Врачебные Амбулатории'!$3:$3</definedName>
    <definedName name="Print_Titles" localSheetId="3">'из них ФАПы'!$3:$3</definedName>
    <definedName name="Print_Titles" localSheetId="1">'развернутый по Магаданской обл'!$A:$A,'развернутый по Магаданской обл'!$3:$3</definedName>
    <definedName name="_xlnm.Print_Area" localSheetId="2">'из них Врачебные Амбулатории'!$A$2:$H$182</definedName>
    <definedName name="_xlnm.Print_Area" localSheetId="3">'из них ФАПы'!$A$2:$T$178</definedName>
    <definedName name="_xlnm.Print_Area" localSheetId="1">'развернутый по Магаданской обл'!$A$2:$P$89</definedName>
  </definedNames>
  <calcPr calcId="152511"/>
</workbook>
</file>

<file path=xl/calcChain.xml><?xml version="1.0" encoding="utf-8"?>
<calcChain xmlns="http://schemas.openxmlformats.org/spreadsheetml/2006/main">
  <c r="I4" i="1" l="1"/>
  <c r="B7" i="1"/>
  <c r="M8" i="4" l="1"/>
  <c r="N8" i="4"/>
  <c r="O8" i="4"/>
  <c r="M9" i="4"/>
  <c r="N9" i="4"/>
  <c r="O9" i="4"/>
  <c r="C9" i="3"/>
  <c r="C9" i="4"/>
  <c r="C8" i="4"/>
  <c r="Q9" i="4"/>
  <c r="R9" i="4"/>
  <c r="S9" i="4"/>
  <c r="T9" i="4"/>
  <c r="P9" i="4"/>
  <c r="E9" i="4"/>
  <c r="F9" i="4"/>
  <c r="G9" i="4"/>
  <c r="H9" i="4"/>
  <c r="I9" i="4"/>
  <c r="J9" i="4"/>
  <c r="K9" i="4"/>
  <c r="L9" i="4"/>
  <c r="D9" i="4"/>
  <c r="E8" i="4"/>
  <c r="F8" i="4"/>
  <c r="G8" i="4"/>
  <c r="H8" i="4"/>
  <c r="I8" i="4"/>
  <c r="J8" i="4"/>
  <c r="K8" i="4"/>
  <c r="L8" i="4"/>
  <c r="D8" i="4"/>
  <c r="P8" i="4"/>
  <c r="B70" i="1" l="1"/>
  <c r="B29" i="1" l="1"/>
  <c r="B42" i="1"/>
  <c r="C4" i="1" l="1"/>
  <c r="B43" i="1" l="1"/>
  <c r="B38" i="1" l="1"/>
  <c r="B39" i="1" l="1"/>
  <c r="B5" i="1" l="1"/>
  <c r="B45" i="1" l="1"/>
  <c r="N6" i="4" l="1"/>
  <c r="N5" i="4" l="1"/>
  <c r="T5" i="5" l="1"/>
  <c r="S5" i="5"/>
  <c r="P4" i="1"/>
  <c r="R5" i="5" s="1"/>
  <c r="O4" i="1"/>
  <c r="Q5" i="5" s="1"/>
  <c r="N4" i="1"/>
  <c r="P5" i="5" s="1"/>
  <c r="M4" i="1"/>
  <c r="N5" i="5"/>
  <c r="L4" i="1"/>
  <c r="M5" i="5" s="1"/>
  <c r="L5" i="5"/>
  <c r="K4" i="1"/>
  <c r="K5" i="5" s="1"/>
  <c r="J4" i="1"/>
  <c r="J5" i="5" s="1"/>
  <c r="I5" i="5"/>
  <c r="H4" i="1"/>
  <c r="H5" i="5" s="1"/>
  <c r="G4" i="1"/>
  <c r="F4" i="1"/>
  <c r="F5" i="5" s="1"/>
  <c r="E4" i="1"/>
  <c r="D4" i="1"/>
  <c r="C8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9" i="5"/>
  <c r="D11" i="5"/>
  <c r="E11" i="5"/>
  <c r="F11" i="5"/>
  <c r="G11" i="5"/>
  <c r="H11" i="5"/>
  <c r="I11" i="5"/>
  <c r="J11" i="5"/>
  <c r="K11" i="5"/>
  <c r="L11" i="5"/>
  <c r="M11" i="5"/>
  <c r="N11" i="5"/>
  <c r="O11" i="5"/>
  <c r="P11" i="5"/>
  <c r="Q11" i="5"/>
  <c r="R11" i="5"/>
  <c r="S11" i="5"/>
  <c r="T11" i="5"/>
  <c r="T10" i="5" s="1"/>
  <c r="T9" i="5" s="1"/>
  <c r="C11" i="5"/>
  <c r="D10" i="5"/>
  <c r="E10" i="5"/>
  <c r="F10" i="5"/>
  <c r="G10" i="5"/>
  <c r="H10" i="5"/>
  <c r="I10" i="5"/>
  <c r="J10" i="5"/>
  <c r="K10" i="5"/>
  <c r="L10" i="5"/>
  <c r="M10" i="5"/>
  <c r="N10" i="5"/>
  <c r="O10" i="5"/>
  <c r="P10" i="5"/>
  <c r="Q10" i="5"/>
  <c r="R10" i="5"/>
  <c r="S10" i="5"/>
  <c r="D7" i="5"/>
  <c r="E7" i="5"/>
  <c r="F7" i="5"/>
  <c r="I7" i="5"/>
  <c r="L7" i="5"/>
  <c r="M7" i="5"/>
  <c r="N7" i="5"/>
  <c r="O7" i="5"/>
  <c r="P7" i="5"/>
  <c r="Q7" i="5"/>
  <c r="R7" i="5"/>
  <c r="T7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D8" i="5"/>
  <c r="E8" i="5"/>
  <c r="F8" i="5"/>
  <c r="G8" i="5"/>
  <c r="H8" i="5"/>
  <c r="I8" i="5"/>
  <c r="J8" i="5"/>
  <c r="K8" i="5"/>
  <c r="L8" i="5"/>
  <c r="M8" i="5"/>
  <c r="N8" i="5"/>
  <c r="O8" i="5"/>
  <c r="P8" i="5"/>
  <c r="R8" i="5"/>
  <c r="S8" i="5"/>
  <c r="T8" i="5"/>
  <c r="C7" i="5" l="1"/>
  <c r="E5" i="5"/>
  <c r="B4" i="1"/>
  <c r="C6" i="5"/>
  <c r="D5" i="5"/>
  <c r="O5" i="5"/>
  <c r="O4" i="5"/>
  <c r="C5" i="5"/>
  <c r="G5" i="5"/>
  <c r="G4" i="5"/>
  <c r="J4" i="5"/>
  <c r="J7" i="5"/>
  <c r="Q4" i="5"/>
  <c r="Q8" i="5"/>
  <c r="H4" i="5"/>
  <c r="H7" i="5"/>
  <c r="S4" i="5"/>
  <c r="S7" i="5"/>
  <c r="K4" i="5"/>
  <c r="K7" i="5"/>
  <c r="G7" i="5"/>
  <c r="P4" i="5"/>
  <c r="L4" i="5"/>
  <c r="R4" i="5"/>
  <c r="D4" i="5"/>
  <c r="M4" i="5"/>
  <c r="N4" i="5"/>
  <c r="F4" i="5"/>
  <c r="T4" i="5"/>
  <c r="B7" i="5"/>
  <c r="B9" i="5"/>
  <c r="B8" i="5"/>
  <c r="B6" i="5"/>
  <c r="B173" i="4"/>
  <c r="I4" i="5" l="1"/>
  <c r="E4" i="5"/>
  <c r="B79" i="1"/>
  <c r="B58" i="1" l="1"/>
  <c r="D9" i="3" l="1"/>
  <c r="E9" i="3"/>
  <c r="D8" i="3"/>
  <c r="E8" i="3"/>
  <c r="D6" i="3"/>
  <c r="E6" i="3"/>
  <c r="E5" i="3" l="1"/>
  <c r="D5" i="3"/>
  <c r="B32" i="1"/>
  <c r="B82" i="1" l="1"/>
  <c r="B47" i="1"/>
  <c r="B175" i="4" l="1"/>
  <c r="B174" i="4"/>
  <c r="B172" i="4"/>
  <c r="B171" i="4"/>
  <c r="B170" i="4"/>
  <c r="B169" i="4"/>
  <c r="B168" i="4"/>
  <c r="B167" i="4"/>
  <c r="B166" i="4"/>
  <c r="B165" i="4"/>
  <c r="B164" i="4"/>
  <c r="B163" i="4"/>
  <c r="B162" i="4"/>
  <c r="B161" i="4"/>
  <c r="B160" i="4"/>
  <c r="B159" i="4"/>
  <c r="B158" i="4"/>
  <c r="B157" i="4"/>
  <c r="B156" i="4"/>
  <c r="B155" i="4"/>
  <c r="B154" i="4"/>
  <c r="B153" i="4"/>
  <c r="B152" i="4"/>
  <c r="B151" i="4"/>
  <c r="B150" i="4"/>
  <c r="B149" i="4"/>
  <c r="B148" i="4"/>
  <c r="B147" i="4"/>
  <c r="B146" i="4"/>
  <c r="B145" i="4"/>
  <c r="B144" i="4"/>
  <c r="B143" i="4"/>
  <c r="B142" i="4"/>
  <c r="B141" i="4"/>
  <c r="B140" i="4"/>
  <c r="B139" i="4"/>
  <c r="B138" i="4"/>
  <c r="B137" i="4"/>
  <c r="B136" i="4"/>
  <c r="B135" i="4"/>
  <c r="B134" i="4"/>
  <c r="B133" i="4"/>
  <c r="B132" i="4"/>
  <c r="B131" i="4"/>
  <c r="B130" i="4"/>
  <c r="B129" i="4"/>
  <c r="B128" i="4"/>
  <c r="B127" i="4"/>
  <c r="B126" i="4"/>
  <c r="B125" i="4"/>
  <c r="B124" i="4"/>
  <c r="B123" i="4"/>
  <c r="B122" i="4"/>
  <c r="B121" i="4"/>
  <c r="B120" i="4"/>
  <c r="B119" i="4"/>
  <c r="B118" i="4"/>
  <c r="B117" i="4"/>
  <c r="B116" i="4"/>
  <c r="B115" i="4"/>
  <c r="B114" i="4"/>
  <c r="B113" i="4"/>
  <c r="B112" i="4"/>
  <c r="B111" i="4"/>
  <c r="B110" i="4"/>
  <c r="B109" i="4"/>
  <c r="B108" i="4"/>
  <c r="B107" i="4"/>
  <c r="B106" i="4"/>
  <c r="B105" i="4"/>
  <c r="B104" i="4"/>
  <c r="B103" i="4"/>
  <c r="B102" i="4"/>
  <c r="B101" i="4"/>
  <c r="B100" i="4"/>
  <c r="B99" i="4"/>
  <c r="B98" i="4"/>
  <c r="B97" i="4"/>
  <c r="B96" i="4"/>
  <c r="B95" i="4"/>
  <c r="B94" i="4"/>
  <c r="B93" i="4"/>
  <c r="B92" i="4"/>
  <c r="B91" i="4"/>
  <c r="B90" i="4"/>
  <c r="B89" i="4"/>
  <c r="B88" i="4"/>
  <c r="B87" i="4"/>
  <c r="B86" i="4"/>
  <c r="B85" i="4"/>
  <c r="B84" i="4"/>
  <c r="B83" i="4"/>
  <c r="B82" i="4"/>
  <c r="B81" i="4"/>
  <c r="B80" i="4"/>
  <c r="B79" i="4"/>
  <c r="B78" i="4"/>
  <c r="B77" i="4"/>
  <c r="B76" i="4"/>
  <c r="B75" i="4"/>
  <c r="B74" i="4"/>
  <c r="B73" i="4"/>
  <c r="B72" i="4"/>
  <c r="B71" i="4"/>
  <c r="B70" i="4"/>
  <c r="B69" i="4"/>
  <c r="B68" i="4"/>
  <c r="B67" i="4"/>
  <c r="B66" i="4"/>
  <c r="B65" i="4"/>
  <c r="B64" i="4"/>
  <c r="B63" i="4"/>
  <c r="B62" i="4"/>
  <c r="B61" i="4"/>
  <c r="B60" i="4"/>
  <c r="B59" i="4"/>
  <c r="B58" i="4"/>
  <c r="B57" i="4"/>
  <c r="B56" i="4"/>
  <c r="B55" i="4"/>
  <c r="B54" i="4"/>
  <c r="B53" i="4"/>
  <c r="B52" i="4"/>
  <c r="B51" i="4"/>
  <c r="B50" i="4"/>
  <c r="B49" i="4"/>
  <c r="B48" i="4"/>
  <c r="B47" i="4"/>
  <c r="B46" i="4"/>
  <c r="B45" i="4"/>
  <c r="B44" i="4"/>
  <c r="B43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T8" i="4"/>
  <c r="S8" i="4"/>
  <c r="R8" i="4"/>
  <c r="Q8" i="4"/>
  <c r="T7" i="4"/>
  <c r="S7" i="4"/>
  <c r="R7" i="4"/>
  <c r="Q7" i="4"/>
  <c r="O7" i="4"/>
  <c r="M7" i="4"/>
  <c r="K7" i="4"/>
  <c r="J7" i="4"/>
  <c r="I7" i="4"/>
  <c r="H7" i="4"/>
  <c r="G7" i="4"/>
  <c r="F7" i="4"/>
  <c r="E7" i="4"/>
  <c r="D7" i="4"/>
  <c r="C7" i="4"/>
  <c r="T6" i="4"/>
  <c r="S6" i="4"/>
  <c r="R6" i="4"/>
  <c r="Q6" i="4"/>
  <c r="P6" i="4"/>
  <c r="O6" i="4"/>
  <c r="M6" i="4"/>
  <c r="L6" i="4"/>
  <c r="K6" i="4"/>
  <c r="J6" i="4"/>
  <c r="I6" i="4"/>
  <c r="H6" i="4"/>
  <c r="G6" i="4"/>
  <c r="F6" i="4"/>
  <c r="E6" i="4"/>
  <c r="D6" i="4"/>
  <c r="C6" i="4"/>
  <c r="C5" i="4" s="1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H9" i="3"/>
  <c r="G9" i="3"/>
  <c r="F9" i="3"/>
  <c r="H8" i="3"/>
  <c r="G8" i="3"/>
  <c r="F8" i="3"/>
  <c r="C8" i="3"/>
  <c r="H7" i="3"/>
  <c r="G7" i="3"/>
  <c r="F7" i="3"/>
  <c r="C7" i="3"/>
  <c r="H6" i="3"/>
  <c r="G6" i="3"/>
  <c r="F6" i="3"/>
  <c r="C6" i="3"/>
  <c r="B89" i="1"/>
  <c r="B88" i="1"/>
  <c r="B87" i="1"/>
  <c r="B86" i="1"/>
  <c r="B85" i="1"/>
  <c r="B84" i="1"/>
  <c r="B83" i="1"/>
  <c r="B81" i="1"/>
  <c r="B80" i="1"/>
  <c r="B78" i="1"/>
  <c r="B77" i="1"/>
  <c r="B76" i="1"/>
  <c r="B75" i="1"/>
  <c r="B74" i="1"/>
  <c r="B73" i="1"/>
  <c r="B72" i="1"/>
  <c r="B71" i="1"/>
  <c r="B69" i="1"/>
  <c r="B68" i="1"/>
  <c r="B67" i="1"/>
  <c r="B66" i="1"/>
  <c r="B65" i="1"/>
  <c r="B64" i="1"/>
  <c r="B63" i="1"/>
  <c r="B62" i="1"/>
  <c r="B61" i="1"/>
  <c r="B60" i="1"/>
  <c r="B59" i="1"/>
  <c r="B57" i="1"/>
  <c r="B56" i="1"/>
  <c r="B55" i="1"/>
  <c r="B54" i="1"/>
  <c r="B53" i="1"/>
  <c r="B52" i="1"/>
  <c r="B51" i="1"/>
  <c r="B50" i="1"/>
  <c r="B49" i="1"/>
  <c r="B48" i="1"/>
  <c r="B46" i="1"/>
  <c r="B44" i="1"/>
  <c r="B41" i="1"/>
  <c r="B40" i="1"/>
  <c r="B37" i="1"/>
  <c r="B36" i="1"/>
  <c r="B35" i="1"/>
  <c r="B34" i="1"/>
  <c r="B33" i="1"/>
  <c r="B31" i="1"/>
  <c r="B30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6" i="1"/>
  <c r="K5" i="4" l="1"/>
  <c r="B8" i="4"/>
  <c r="B9" i="4"/>
  <c r="C5" i="3"/>
  <c r="I5" i="4"/>
  <c r="D5" i="4"/>
  <c r="G5" i="4"/>
  <c r="G5" i="3"/>
  <c r="T5" i="4"/>
  <c r="Q5" i="4"/>
  <c r="L5" i="4"/>
  <c r="E5" i="4"/>
  <c r="R5" i="4"/>
  <c r="F5" i="3"/>
  <c r="B5" i="5"/>
  <c r="B9" i="3"/>
  <c r="B7" i="3"/>
  <c r="H5" i="3"/>
  <c r="P5" i="4"/>
  <c r="B8" i="3"/>
  <c r="B7" i="4"/>
  <c r="H5" i="4"/>
  <c r="M5" i="4"/>
  <c r="F5" i="4"/>
  <c r="J5" i="4"/>
  <c r="O5" i="4"/>
  <c r="S5" i="4"/>
  <c r="B6" i="4"/>
  <c r="B6" i="3"/>
  <c r="B5" i="3" l="1"/>
  <c r="B5" i="4"/>
  <c r="B11" i="5"/>
  <c r="C10" i="5" l="1"/>
  <c r="B10" i="5"/>
  <c r="B4" i="5" l="1"/>
  <c r="C4" i="5"/>
</calcChain>
</file>

<file path=xl/sharedStrings.xml><?xml version="1.0" encoding="utf-8"?>
<sst xmlns="http://schemas.openxmlformats.org/spreadsheetml/2006/main" count="515" uniqueCount="323">
  <si>
    <t>Вакантная должность</t>
  </si>
  <si>
    <t>ИТОГО</t>
  </si>
  <si>
    <t>ГБУЗ "Магаданская областная больница"</t>
  </si>
  <si>
    <t>ОГКУЗ «Магаданский областной диспансер фтизиатрии и инфекционных заболеваний»</t>
  </si>
  <si>
    <t xml:space="preserve">ОГКУЗ «Магаданский областной диспансер психиатрии и наркологии» </t>
  </si>
  <si>
    <t>ОГКУЗ «Магаданское областное   Бюро судебно-медицинской экспертизы»</t>
  </si>
  <si>
    <t>ОГКУЗ "Магаданский областной медицинский информационно-аналитический центр"</t>
  </si>
  <si>
    <t>МОГБУЗ «Городская поликлиника»</t>
  </si>
  <si>
    <t>МОГБУЗ «Станция скорой медицинской помощи»</t>
  </si>
  <si>
    <t>Филиал «Ольская РБ» ГБУЗ "Магаданская областная больница"</t>
  </si>
  <si>
    <t>Филиал «Омсукчанская  РБ» ГБУЗ "Магаданская областная больница"</t>
  </si>
  <si>
    <t>Филиал «Северо-Эвенская РБ» ГБУЗ "Магаданская областная больница"</t>
  </si>
  <si>
    <t>Филиал «Среднеканская  РБ» ГБУЗ "Магаданская областная больница"</t>
  </si>
  <si>
    <t>Филиал «Сусуманская  РБ» ГБУЗ "Магаданская областная больница"</t>
  </si>
  <si>
    <t>Филиал «Тенькинская  РБ» ГБУЗ "Магаданская областная больница"</t>
  </si>
  <si>
    <t>Филиал «Хасынская  РБ» ГБУЗ "Магаданская областная больница"</t>
  </si>
  <si>
    <t>Филиал «Ягоднинская  РБ» ГБУЗ "Магаданская областная больница"</t>
  </si>
  <si>
    <t>ГБОУ СПО «Магаданский колледж министерства здравоохранения и демографической политики  Магаданской области»</t>
  </si>
  <si>
    <t>ОГАУ "Магаданфармация" министерства здравоохранения и демографической политики Магаданской области</t>
  </si>
  <si>
    <t xml:space="preserve"> </t>
  </si>
  <si>
    <t>Всего врачей</t>
  </si>
  <si>
    <t>Всего с высшим немедицинским образованием (биологи, психологи, физики, провиоры, преподаватели специальных дисциплин)</t>
  </si>
  <si>
    <t>Всего среднего медперсонала</t>
  </si>
  <si>
    <t>Всего младшего персонала</t>
  </si>
  <si>
    <t>Врач акушер-гинеколог</t>
  </si>
  <si>
    <t>Врач-аллерголог-иммунолог</t>
  </si>
  <si>
    <t xml:space="preserve">Врач анестезиолог-реаниматолог </t>
  </si>
  <si>
    <t>Врач-бактериолог</t>
  </si>
  <si>
    <t>Врач-гастроэнтеролог</t>
  </si>
  <si>
    <t>Врач-генетик</t>
  </si>
  <si>
    <t xml:space="preserve">Врач-гематолог </t>
  </si>
  <si>
    <t>Врач-дерматовенеролог</t>
  </si>
  <si>
    <t>Врач-диетолог</t>
  </si>
  <si>
    <t>Врач-инфекционист</t>
  </si>
  <si>
    <t>Врач-кардиолог</t>
  </si>
  <si>
    <t>Врач клинической лабораторной диагностики</t>
  </si>
  <si>
    <t>Врач-лаборант</t>
  </si>
  <si>
    <t>Врач мануальной терапии</t>
  </si>
  <si>
    <t>Врач-методист</t>
  </si>
  <si>
    <t>Врач-невролог</t>
  </si>
  <si>
    <t>Врач-нейрохирург</t>
  </si>
  <si>
    <t>Врач-неонатолог</t>
  </si>
  <si>
    <t>Врач-нефролог</t>
  </si>
  <si>
    <t>Врач общей практики (семейный врач)</t>
  </si>
  <si>
    <t>Врач-онколог</t>
  </si>
  <si>
    <t>Врач-детский онколог</t>
  </si>
  <si>
    <t>Врач онколог хирург</t>
  </si>
  <si>
    <t>Врач скорой медицинской помощи</t>
  </si>
  <si>
    <t>Врач-оториноларинголог</t>
  </si>
  <si>
    <t>Врач-сурдолог-оториноларинголог</t>
  </si>
  <si>
    <t>Врач-офтальмолог</t>
  </si>
  <si>
    <t>Врач приемного отделения</t>
  </si>
  <si>
    <t>Врач-педиатр</t>
  </si>
  <si>
    <t>Врач-педиатр городской (районный)</t>
  </si>
  <si>
    <t>Врач-педиатр участковый</t>
  </si>
  <si>
    <t>Врач по спортивной медицине</t>
  </si>
  <si>
    <t>Врач по лечебной физкультуре</t>
  </si>
  <si>
    <t xml:space="preserve">Врач-профпатолог </t>
  </si>
  <si>
    <t>Врач-психиатр</t>
  </si>
  <si>
    <t>Врач-психиатр-нарколог</t>
  </si>
  <si>
    <t>Врач-психотерапевт</t>
  </si>
  <si>
    <t>Врач судебно - психиатрический эксперт</t>
  </si>
  <si>
    <t>Врач-клинический фармаколог</t>
  </si>
  <si>
    <t>Врач-радиолог</t>
  </si>
  <si>
    <t>Врач-радиотерапевт</t>
  </si>
  <si>
    <t>Врач-ревматолог</t>
  </si>
  <si>
    <t>Врач-рентгенолог</t>
  </si>
  <si>
    <t>Врач-сексолог</t>
  </si>
  <si>
    <t>Врач-сердечно-сосудистый хирург</t>
  </si>
  <si>
    <t>Врач стоматолог</t>
  </si>
  <si>
    <t>Врач-стоматолог-терапевт</t>
  </si>
  <si>
    <t>Врач-стоматолог-ортопед</t>
  </si>
  <si>
    <t>Врач-стоматолог-ортодонт</t>
  </si>
  <si>
    <t>Врач-стоматолог-детский</t>
  </si>
  <si>
    <t>Врач-стоматолог-хирург</t>
  </si>
  <si>
    <t>Врач-статистик</t>
  </si>
  <si>
    <t>Врач-судебно-медицинский эксперт</t>
  </si>
  <si>
    <t>Врач-судебно-психиатрический эксперт</t>
  </si>
  <si>
    <t>Врач-терапевт</t>
  </si>
  <si>
    <t>Врач-терапевт участковый</t>
  </si>
  <si>
    <t>Врач-торакальный хирург</t>
  </si>
  <si>
    <t>Врач-травматолог-ортопед</t>
  </si>
  <si>
    <t>Врач-токсиколог</t>
  </si>
  <si>
    <t>Врач-трансфузиолог</t>
  </si>
  <si>
    <t>Врач ультразвуковой диагностики</t>
  </si>
  <si>
    <t>Врач-уролог</t>
  </si>
  <si>
    <t>Врач уролог-андролог детский</t>
  </si>
  <si>
    <t>Врач-физиотерапевт</t>
  </si>
  <si>
    <t>Врач-фтизиатр</t>
  </si>
  <si>
    <t>Врач функциональной диагностики</t>
  </si>
  <si>
    <t>Врач-хирург</t>
  </si>
  <si>
    <t>Врач-детский хирург</t>
  </si>
  <si>
    <t>Врач-челюстно-лицевой хирург</t>
  </si>
  <si>
    <t>Врач-эндокринолог</t>
  </si>
  <si>
    <t>Врач-детский эндокринолог</t>
  </si>
  <si>
    <t>Врач-эндоскопист</t>
  </si>
  <si>
    <t>Врач-эпидемиолог</t>
  </si>
  <si>
    <t>Главный врач</t>
  </si>
  <si>
    <t>Заместитель руководителя (начальника) медицинской организации</t>
  </si>
  <si>
    <t>Заведующий отделом экстренной и консультативной мед помощи  и мед эвакуации</t>
  </si>
  <si>
    <t>Начальник отдела (склада) медицинского имущества</t>
  </si>
  <si>
    <t>Заведующий складом (тендерным отделом по хранению и отпуску медикаментов)/ Заведующий аптекой (аптечным пунктом ) высшее образование</t>
  </si>
  <si>
    <t>Биолог</t>
  </si>
  <si>
    <t>Медицинский психолог</t>
  </si>
  <si>
    <t>Медицинский  физик</t>
  </si>
  <si>
    <t>Провизор/ провизор-аналитик</t>
  </si>
  <si>
    <t>Заведующий аптекой (аптечным пунктом) среднее образование</t>
  </si>
  <si>
    <t>Заведующий ФАП/ ФЗ</t>
  </si>
  <si>
    <t>Акушерка</t>
  </si>
  <si>
    <t>Акушерка в женскую консультацию</t>
  </si>
  <si>
    <t>Акушерка в родовое отделение</t>
  </si>
  <si>
    <t>Зубной врач</t>
  </si>
  <si>
    <t xml:space="preserve">Зубной техник </t>
  </si>
  <si>
    <t>Лаборант</t>
  </si>
  <si>
    <t>Медицинский дезинфектор</t>
  </si>
  <si>
    <t>Медицинский регистратор</t>
  </si>
  <si>
    <t>Главная медицинская сестра</t>
  </si>
  <si>
    <t>Старшая медицинская сестра /старший фармацевт</t>
  </si>
  <si>
    <t xml:space="preserve">Медицинская сестра </t>
  </si>
  <si>
    <t>Медицинская сестра анестезист</t>
  </si>
  <si>
    <t>Медицинская сестра диетическая</t>
  </si>
  <si>
    <t>Медицинская сестра операционная</t>
  </si>
  <si>
    <t>Медицинская сестра  перевязочной</t>
  </si>
  <si>
    <t>Медицинская сестра палатная (постовая)</t>
  </si>
  <si>
    <t>Медицинская сестра по массажу</t>
  </si>
  <si>
    <t>Медицинская сестра по физиотерапии</t>
  </si>
  <si>
    <t>Медицинская сестра процедурная</t>
  </si>
  <si>
    <t>Медицинская сестра стерилизационной</t>
  </si>
  <si>
    <t>Медицинская сестра лаборатории радиоизотопной диагностики</t>
  </si>
  <si>
    <t>Медицинская сестра по приему вызовов СМП и передаче их выездным бригадам СМП</t>
  </si>
  <si>
    <t>Медицинский лабораторный техник</t>
  </si>
  <si>
    <t>Медицинский статистик</t>
  </si>
  <si>
    <t>Рентгенолаборант</t>
  </si>
  <si>
    <t>Фармацевт</t>
  </si>
  <si>
    <t>Фельдшер</t>
  </si>
  <si>
    <t>Фельдшер скорой  медицинской помощи</t>
  </si>
  <si>
    <t>Фельдшер по приему вызовов СМП и передаче их выездным бригадам СМП</t>
  </si>
  <si>
    <t>Фельдшер-лаборант</t>
  </si>
  <si>
    <t>Инструктор ЛФК</t>
  </si>
  <si>
    <t xml:space="preserve">Младшая медицинская сестра по уходу за больными </t>
  </si>
  <si>
    <t>Санитар</t>
  </si>
  <si>
    <t>Воспитатель</t>
  </si>
  <si>
    <t>Врач акушер-гинеколог оперирующий в стационаре</t>
  </si>
  <si>
    <t>Врач аллерголог иммунолог</t>
  </si>
  <si>
    <t xml:space="preserve">Врач анестезиолог реаниматолог </t>
  </si>
  <si>
    <t>Врач бактериолог</t>
  </si>
  <si>
    <t>Врач генетик</t>
  </si>
  <si>
    <t xml:space="preserve">Врач гематолог </t>
  </si>
  <si>
    <t>Врач дерматовенеролог</t>
  </si>
  <si>
    <t>Врач гинеколог</t>
  </si>
  <si>
    <t>Врач диетолог</t>
  </si>
  <si>
    <t>Врач инфекционист поликлиники</t>
  </si>
  <si>
    <t>Врач инфекционист  инфекционного отделения</t>
  </si>
  <si>
    <t>Врач кардиолог</t>
  </si>
  <si>
    <t>Врач лаборант</t>
  </si>
  <si>
    <t>Врач методист</t>
  </si>
  <si>
    <t>Врач невропатолог</t>
  </si>
  <si>
    <t>Врач невролог</t>
  </si>
  <si>
    <t>Врач нейрохирург</t>
  </si>
  <si>
    <t>Врач неонатолог</t>
  </si>
  <si>
    <t>Врач нефролог</t>
  </si>
  <si>
    <t>Врач общей практики</t>
  </si>
  <si>
    <t>Врач онколог</t>
  </si>
  <si>
    <t>Врач онколог детский</t>
  </si>
  <si>
    <t>Врач онколог уролог (оперирующий)</t>
  </si>
  <si>
    <t>Врач онколог химиотерапевт</t>
  </si>
  <si>
    <t>Врач отделения скорой помощи</t>
  </si>
  <si>
    <t>Врач отоларинголог</t>
  </si>
  <si>
    <t>Врач  сурдолог-отоларинголог</t>
  </si>
  <si>
    <t>Врач офтальмолог</t>
  </si>
  <si>
    <t>Врач патологоанатом</t>
  </si>
  <si>
    <t>Врач педиатр</t>
  </si>
  <si>
    <t>Врач педиатр участковый земской доктор</t>
  </si>
  <si>
    <t>Врач педиатр участковый</t>
  </si>
  <si>
    <t xml:space="preserve">Врач профпатолог </t>
  </si>
  <si>
    <t>Врач профпатолог (сурдолог)</t>
  </si>
  <si>
    <t>Врач психиатр</t>
  </si>
  <si>
    <t>Врач психиатр-нарколог</t>
  </si>
  <si>
    <t>Врач психотерапевт</t>
  </si>
  <si>
    <t xml:space="preserve">Врач психиатр-нарколог </t>
  </si>
  <si>
    <t>Врач клинический фармаколог</t>
  </si>
  <si>
    <t>Врач радиолог</t>
  </si>
  <si>
    <t>Врач радиотерапевт</t>
  </si>
  <si>
    <t>Врач рентгенолог</t>
  </si>
  <si>
    <t>Врач рентгенэндовоскулярных методов диагностики и лечения (врач рентгенхирург)</t>
  </si>
  <si>
    <t>Врач сексолог</t>
  </si>
  <si>
    <t>Врач сердечно-сосудистый хирург</t>
  </si>
  <si>
    <t>Врач стоматолог терапевт</t>
  </si>
  <si>
    <t>Врач стоматолог ортопед</t>
  </si>
  <si>
    <t>Врач стоматолог детский</t>
  </si>
  <si>
    <t>Врач стоматолог хирург</t>
  </si>
  <si>
    <t>Врач статистик</t>
  </si>
  <si>
    <t>Врач судебно-медицинский эксперт</t>
  </si>
  <si>
    <t>Врач судебно-психиатрический эксперт</t>
  </si>
  <si>
    <t>Врач терапевт</t>
  </si>
  <si>
    <t>Врач терапевт участковый</t>
  </si>
  <si>
    <t>Врач торакалиный хирург</t>
  </si>
  <si>
    <t>Врач травматолог-ортопед</t>
  </si>
  <si>
    <t>Врач токсиколог</t>
  </si>
  <si>
    <t>Врач трансфузиолог</t>
  </si>
  <si>
    <t>Врач уролог</t>
  </si>
  <si>
    <t>Врач физиотерапевт</t>
  </si>
  <si>
    <t>Врач фтизиатр</t>
  </si>
  <si>
    <t>Врач фтизиопедиатр</t>
  </si>
  <si>
    <t>Врач хирург</t>
  </si>
  <si>
    <t>врач-хирург детский</t>
  </si>
  <si>
    <t>Врач эндокринолог</t>
  </si>
  <si>
    <t>Врач эндокринолог детский</t>
  </si>
  <si>
    <t>Врач эндоскопист</t>
  </si>
  <si>
    <t>Врач эпидемиолог</t>
  </si>
  <si>
    <t xml:space="preserve">Заместитель главного врача </t>
  </si>
  <si>
    <t>Заведующий поликлиникой</t>
  </si>
  <si>
    <t>Заведующий туберкулёзным легочным отделением для взрослых- врач фтизиатр</t>
  </si>
  <si>
    <t>Заведующий отделением- врач терапевт</t>
  </si>
  <si>
    <t xml:space="preserve">Заведующий хирургическим отделением, врач хирург </t>
  </si>
  <si>
    <t>Заведующий фельдшерско-акушерским пунктом</t>
  </si>
  <si>
    <t>Заведующий лабораторией, врач КДЛ</t>
  </si>
  <si>
    <t>Заведующий отделением спортивной медицины</t>
  </si>
  <si>
    <t>Заведующий отделением , врач терапевт</t>
  </si>
  <si>
    <t>Заведующий отделением , врач-онколог (химиотерапевт)</t>
  </si>
  <si>
    <t>Заведующий отделением , врач анестезиолог-реаниматолог</t>
  </si>
  <si>
    <t>Заведующий радиоизотопной лабораторией, врач-радиолог</t>
  </si>
  <si>
    <t>Заместитель главного врача по клинико-экспертной работе- врач - стоматолог</t>
  </si>
  <si>
    <t>Заведующий ортопедическим отделением врач - стоматолог-ортопед</t>
  </si>
  <si>
    <t>Заведующий клинико-диагностической  лабораторией, врач</t>
  </si>
  <si>
    <t>Заведующий клиническим отделом с отделением экстренной и планово-консультативной медицинской помощи</t>
  </si>
  <si>
    <t>Заместитель главного врача по клинико-экспертной работе- врач-стоматолог</t>
  </si>
  <si>
    <t xml:space="preserve">Главный специалитст </t>
  </si>
  <si>
    <r>
      <rPr>
        <b/>
        <sz val="10"/>
        <rFont val="Times New Roman"/>
        <family val="1"/>
        <charset val="204"/>
      </rPr>
      <t>Преподаватель специальных дисциплин:</t>
    </r>
    <r>
      <rPr>
        <sz val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                                        терапевт - 1,                                                  акушер-гинеолог - 1,                                                         провизор - 1</t>
    </r>
  </si>
  <si>
    <t>Лаборант КДЛ</t>
  </si>
  <si>
    <t>Медицинская сестра кабинета функциональной диагностики</t>
  </si>
  <si>
    <t>Медицинская сестра  участковая</t>
  </si>
  <si>
    <t>Медицинская сестра отделения новорожденных</t>
  </si>
  <si>
    <t>Медицинская сестра приемного покоя</t>
  </si>
  <si>
    <t>Медицинская сестра педиатрического кабинета</t>
  </si>
  <si>
    <t>Медицинская сестра процедурной</t>
  </si>
  <si>
    <t>Медицинская сестра стоматологического кабинета</t>
  </si>
  <si>
    <t>Медицинская сестра хирургического отделения</t>
  </si>
  <si>
    <t>Медицинская сестра офтальмологического кабинета</t>
  </si>
  <si>
    <t>Медицинская сестра кабинета инфекционных заболеваний</t>
  </si>
  <si>
    <t>Медицинская сестра эндокринологического кабинета</t>
  </si>
  <si>
    <t>Медицинская сестра эндоскопического  кабинета</t>
  </si>
  <si>
    <t>Медицинская сестра ультразвуковой диагностики</t>
  </si>
  <si>
    <t>Медициниская сестра урогенитального кабинета</t>
  </si>
  <si>
    <t>Фельдшер ОМК</t>
  </si>
  <si>
    <t>Фельдшер для работы в школе</t>
  </si>
  <si>
    <t>Фельдшер отдела экстренной и консультативной медицинской помощи и медицинской эвакуации</t>
  </si>
  <si>
    <t>Фельдшер выездной бригады</t>
  </si>
  <si>
    <t>Фельдшер педиатрического кабинета</t>
  </si>
  <si>
    <t>сестра-хозяйка</t>
  </si>
  <si>
    <t>Заведующий районной больницы</t>
  </si>
  <si>
    <t>Заведующий поликлиническим отделением</t>
  </si>
  <si>
    <t>Заведующий врачебной амбулатории</t>
  </si>
  <si>
    <t>Медицинская сестра врача общей практики</t>
  </si>
  <si>
    <t>Рентгенлаборант</t>
  </si>
  <si>
    <t>ФАП села Балаганное</t>
  </si>
  <si>
    <t>ФАП села Клепка</t>
  </si>
  <si>
    <t>ФАП села Талон</t>
  </si>
  <si>
    <t>ФАП села Тахтоямск</t>
  </si>
  <si>
    <t>ФАП села Гарманда</t>
  </si>
  <si>
    <t>ФАП села Верхний Парень</t>
  </si>
  <si>
    <t>ФАП села Тополовка</t>
  </si>
  <si>
    <t>ФАП поселка Мадаун</t>
  </si>
  <si>
    <t>ФАП поселка Талая</t>
  </si>
  <si>
    <t>Врач по рентгенэндоваскулярным диагностике и лечению</t>
  </si>
  <si>
    <t>Врач-патологоанатом</t>
  </si>
  <si>
    <t>Врач-пульмонолог</t>
  </si>
  <si>
    <t>Врач-хирург сердечно-сосудистый</t>
  </si>
  <si>
    <t>Врач-офтальмолог (оперирующий)</t>
  </si>
  <si>
    <t>Врачебная амбулатория 
п. Армань</t>
  </si>
  <si>
    <t>Врачебная амбулатория
 п. Тауйск</t>
  </si>
  <si>
    <t>Врачебная амбулатория 
п. Дукат</t>
  </si>
  <si>
    <t>Врачебная амбулатория
 п. Мяунджа</t>
  </si>
  <si>
    <t>Врачебная амбулатория 
п. Стекольный</t>
  </si>
  <si>
    <t>Врачебная амбулатория 
п. Оротукан</t>
  </si>
  <si>
    <t>Филиал «Ольская РБ» ГБУЗ "МОБ"</t>
  </si>
  <si>
    <t>Филиал «Омсукчанская РБ» ГБУЗ "МОБ"</t>
  </si>
  <si>
    <t>Филиал «Сусуманская  РБ» ГБУЗ "МОБ"</t>
  </si>
  <si>
    <t>Филиал «Хасынская  РБ» ГБУЗ "МОБ"</t>
  </si>
  <si>
    <t>Филиал «Ягоднинская  РБ» ГБУЗ "МОБ"</t>
  </si>
  <si>
    <t>Филиал «Северо-Эвенская РБ» ГБУЗ "МОБ"</t>
  </si>
  <si>
    <t>Филиал «Среднеканская  РБ» ГБУЗ "МОБ"</t>
  </si>
  <si>
    <t>Филиал «Тенькинская  РБ» ГБУЗ "МОБ"</t>
  </si>
  <si>
    <t>Врач стоматолог общей практики</t>
  </si>
  <si>
    <t>Врач-фтизиатр участковый</t>
  </si>
  <si>
    <t>ГБУЗ «Магаданский областной центр охраны материнства и детства»</t>
  </si>
  <si>
    <t>Всего с высшим немедицинским образованием (биологи, психологи, физики, химики)</t>
  </si>
  <si>
    <t>всего с высшим фармацевтическим образованием</t>
  </si>
  <si>
    <t>всего со средним фармацевтическим образованием</t>
  </si>
  <si>
    <t>ИТОГО по всем должностям</t>
  </si>
  <si>
    <t>Преподаватель специальных дисциплин в СУЗ</t>
  </si>
  <si>
    <t>всего среднего медицинского персонала</t>
  </si>
  <si>
    <t>ИТОГО по всем медицинским организациям</t>
  </si>
  <si>
    <t>ФЗ села Гадля</t>
  </si>
  <si>
    <t>ФЗ села Ямск</t>
  </si>
  <si>
    <t>ФЗ села Гижига</t>
  </si>
  <si>
    <t>ФЗ села Верхний Сеймчан</t>
  </si>
  <si>
    <t>ФЗ поселка Омчак</t>
  </si>
  <si>
    <t>ФЗ поселка Хасын</t>
  </si>
  <si>
    <t>ФЗ поселка Бурхала</t>
  </si>
  <si>
    <t>ФЗ поселка Дебин</t>
  </si>
  <si>
    <t>ФЗ поселка Холодный</t>
  </si>
  <si>
    <t>Врач-психиатр-нарколог участковый</t>
  </si>
  <si>
    <t xml:space="preserve">Вакантные  ставки  медицинских организаций, подведомственных министерству здравоохранения и демографической политики Магаданской области  </t>
  </si>
  <si>
    <t xml:space="preserve">из них по Врачебным амбулаториям </t>
  </si>
  <si>
    <t>из них  по ФАП/ ФЗ</t>
  </si>
  <si>
    <t>Ваач-по паллиативной помощи</t>
  </si>
  <si>
    <t>Ваач-по медицинской профилактики</t>
  </si>
  <si>
    <t xml:space="preserve"> на 01.02.2026г.</t>
  </si>
  <si>
    <t>01.02.2026 г.</t>
  </si>
  <si>
    <t>ГБУЗ «Магаданский областной центр охраны материнства и детства"</t>
  </si>
  <si>
    <t>ОГКУЗ «Магаданский областной диспансер фтизиатрии и инфекционных заболеваний"</t>
  </si>
  <si>
    <t xml:space="preserve">ОГКУЗ «Магаданский областной диспансер психиатрии и наркологии" </t>
  </si>
  <si>
    <t>ОГКУЗ «Магаданское областное   Бюро судебно-медицинской экспертизы"</t>
  </si>
  <si>
    <t>МОГБУЗ «Городская поликлиника"</t>
  </si>
  <si>
    <t>МОГБУЗ «Станция скорой медицинской помощи"</t>
  </si>
  <si>
    <t>Филиал «Ольская РБ" ГБУЗ "Магаданская областная больница"</t>
  </si>
  <si>
    <t>Филиал «Северо-Эвенская РБ" ГБУЗ "Магаданская областная больница"</t>
  </si>
  <si>
    <t>Филиал «Сусуманская  РБ" ГБУЗ "Магаданская областная больница"</t>
  </si>
  <si>
    <t>Филиал «Тенькинская  РБ" ГБУЗ "Магаданская областная больница"</t>
  </si>
  <si>
    <t>Филиал «Хасынская  РБ" ГБУЗ "Магаданская областная больница"</t>
  </si>
  <si>
    <t>Филиал «Ягоднинская  РБ" ГБУЗ "Магаданская областная больница"</t>
  </si>
  <si>
    <t>Врач-акушер-гинеколог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</si>
</sst>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2" tint="-0.249977111117893"/>
        <bgColor theme="2" tint="-0.249977111117893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3" tint="0.79998168889431442"/>
        <bgColor theme="3" tint="0.79998168889431442"/>
      </patternFill>
    </fill>
    <fill>
      <patternFill patternType="solid">
        <fgColor theme="0" tint="-0.249977111117893"/>
        <bgColor theme="0" tint="-0.249977111117893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79998168889431442"/>
        <bgColor indexed="5"/>
      </patternFill>
    </fill>
    <fill>
      <patternFill patternType="solid">
        <fgColor rgb="FFFFFF8F"/>
        <bgColor theme="9" tint="0.79998168889431442"/>
      </patternFill>
    </fill>
    <fill>
      <patternFill patternType="solid">
        <fgColor rgb="FFFFFF8F"/>
        <bgColor theme="4" tint="0.59999389629810485"/>
      </patternFill>
    </fill>
    <fill>
      <patternFill patternType="solid">
        <fgColor theme="9" tint="0.59999389629810485"/>
        <bgColor theme="6" tint="0.39997558519241921"/>
      </patternFill>
    </fill>
    <fill>
      <patternFill patternType="solid">
        <fgColor rgb="FFFFE6B3"/>
        <bgColor theme="9" tint="0.79998168889431442"/>
      </patternFill>
    </fill>
    <fill>
      <patternFill patternType="solid">
        <fgColor rgb="FFFFE6B3"/>
        <bgColor theme="6" tint="0.39997558519241921"/>
      </patternFill>
    </fill>
    <fill>
      <patternFill patternType="solid">
        <fgColor theme="9" tint="0.59999389629810485"/>
        <bgColor theme="9" tint="0.79998168889431442"/>
      </patternFill>
    </fill>
    <fill>
      <patternFill patternType="solid">
        <fgColor theme="6" tint="0.79998168889431442"/>
        <bgColor theme="2" tint="-0.249977111117893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E6B3"/>
        <bgColor indexed="64"/>
      </patternFill>
    </fill>
    <fill>
      <patternFill patternType="solid">
        <fgColor rgb="FFFFFF8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theme="6" tint="0.39997558519241921"/>
      </patternFill>
    </fill>
    <fill>
      <patternFill patternType="solid">
        <fgColor theme="8" tint="0.79998168889431442"/>
        <bgColor theme="3" tint="0.79998168889431442"/>
      </patternFill>
    </fill>
    <fill>
      <patternFill patternType="solid">
        <fgColor theme="6" tint="0.79998168889431442"/>
        <bgColor theme="4" tint="0.59999389629810485"/>
      </patternFill>
    </fill>
    <fill>
      <patternFill patternType="solid">
        <fgColor rgb="FFFFD685"/>
        <bgColor theme="9" tint="0.79998168889431442"/>
      </patternFill>
    </fill>
    <fill>
      <patternFill patternType="solid">
        <fgColor rgb="FFFFD685"/>
        <bgColor indexed="64"/>
      </patternFill>
    </fill>
    <fill>
      <patternFill patternType="solid">
        <fgColor rgb="FFFFD685"/>
        <bgColor theme="6" tint="0.39997558519241921"/>
      </patternFill>
    </fill>
    <fill>
      <patternFill patternType="solid">
        <fgColor rgb="FFFFFF00"/>
        <bgColor theme="6" tint="0.39997558519241921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theme="0"/>
      </patternFill>
    </fill>
  </fills>
  <borders count="2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textRotation="90" wrapText="1"/>
    </xf>
    <xf numFmtId="0" fontId="5" fillId="4" borderId="3" xfId="0" applyFont="1" applyFill="1" applyBorder="1" applyAlignment="1">
      <alignment horizontal="center" vertical="center" wrapText="1"/>
    </xf>
    <xf numFmtId="2" fontId="5" fillId="4" borderId="2" xfId="0" applyNumberFormat="1" applyFont="1" applyFill="1" applyBorder="1" applyAlignment="1">
      <alignment horizontal="right" vertical="center"/>
    </xf>
    <xf numFmtId="2" fontId="4" fillId="5" borderId="2" xfId="0" applyNumberFormat="1" applyFont="1" applyFill="1" applyBorder="1" applyAlignment="1">
      <alignment horizontal="right" vertical="center"/>
    </xf>
    <xf numFmtId="2" fontId="4" fillId="6" borderId="2" xfId="0" applyNumberFormat="1" applyFont="1" applyFill="1" applyBorder="1" applyAlignment="1">
      <alignment horizontal="right" vertical="center"/>
    </xf>
    <xf numFmtId="0" fontId="7" fillId="3" borderId="5" xfId="0" applyFont="1" applyFill="1" applyBorder="1" applyAlignment="1">
      <alignment vertical="center" wrapText="1"/>
    </xf>
    <xf numFmtId="2" fontId="4" fillId="9" borderId="5" xfId="0" applyNumberFormat="1" applyFont="1" applyFill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7" fillId="3" borderId="7" xfId="0" applyFont="1" applyFill="1" applyBorder="1" applyAlignment="1">
      <alignment vertical="center" wrapText="1"/>
    </xf>
    <xf numFmtId="2" fontId="4" fillId="9" borderId="7" xfId="0" applyNumberFormat="1" applyFont="1" applyFill="1" applyBorder="1" applyAlignment="1">
      <alignment horizontal="right" vertical="center"/>
    </xf>
    <xf numFmtId="0" fontId="1" fillId="0" borderId="7" xfId="0" applyFont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1" fontId="2" fillId="0" borderId="7" xfId="0" applyNumberFormat="1" applyFont="1" applyBorder="1" applyAlignment="1">
      <alignment vertical="center" wrapText="1"/>
    </xf>
    <xf numFmtId="0" fontId="7" fillId="6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horizontal="left" vertical="center" wrapText="1"/>
    </xf>
    <xf numFmtId="0" fontId="7" fillId="7" borderId="7" xfId="0" applyFont="1" applyFill="1" applyBorder="1" applyAlignment="1">
      <alignment vertical="center" wrapText="1"/>
    </xf>
    <xf numFmtId="2" fontId="4" fillId="10" borderId="7" xfId="0" applyNumberFormat="1" applyFont="1" applyFill="1" applyBorder="1" applyAlignment="1">
      <alignment horizontal="right" vertical="center"/>
    </xf>
    <xf numFmtId="0" fontId="7" fillId="7" borderId="7" xfId="0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right" vertical="center" wrapText="1"/>
    </xf>
    <xf numFmtId="0" fontId="1" fillId="0" borderId="7" xfId="0" applyFont="1" applyBorder="1"/>
    <xf numFmtId="0" fontId="7" fillId="8" borderId="7" xfId="0" applyFont="1" applyFill="1" applyBorder="1" applyAlignment="1">
      <alignment vertical="center" wrapText="1"/>
    </xf>
    <xf numFmtId="0" fontId="7" fillId="8" borderId="7" xfId="0" applyFont="1" applyFill="1" applyBorder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4" fillId="5" borderId="11" xfId="0" applyFont="1" applyFill="1" applyBorder="1" applyAlignment="1">
      <alignment horizontal="right" vertical="center" wrapText="1"/>
    </xf>
    <xf numFmtId="0" fontId="4" fillId="7" borderId="12" xfId="0" applyFont="1" applyFill="1" applyBorder="1" applyAlignment="1">
      <alignment horizontal="right" vertical="center" wrapText="1"/>
    </xf>
    <xf numFmtId="2" fontId="4" fillId="7" borderId="13" xfId="0" applyNumberFormat="1" applyFont="1" applyFill="1" applyBorder="1" applyAlignment="1">
      <alignment horizontal="right" vertical="center"/>
    </xf>
    <xf numFmtId="0" fontId="4" fillId="8" borderId="7" xfId="0" applyFont="1" applyFill="1" applyBorder="1" applyAlignment="1">
      <alignment horizontal="right" vertical="center" wrapText="1"/>
    </xf>
    <xf numFmtId="2" fontId="4" fillId="8" borderId="7" xfId="0" applyNumberFormat="1" applyFont="1" applyFill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" fillId="2" borderId="0" xfId="0" applyFont="1" applyFill="1"/>
    <xf numFmtId="0" fontId="1" fillId="0" borderId="0" xfId="0" applyFont="1" applyAlignment="1">
      <alignment horizontal="left" vertical="center" wrapText="1"/>
    </xf>
    <xf numFmtId="0" fontId="7" fillId="7" borderId="7" xfId="0" applyFont="1" applyFill="1" applyBorder="1" applyAlignment="1">
      <alignment wrapText="1"/>
    </xf>
    <xf numFmtId="0" fontId="7" fillId="0" borderId="7" xfId="0" applyFont="1" applyBorder="1" applyAlignment="1">
      <alignment wrapText="1"/>
    </xf>
    <xf numFmtId="0" fontId="4" fillId="6" borderId="3" xfId="0" applyFont="1" applyFill="1" applyBorder="1" applyAlignment="1">
      <alignment horizontal="right" vertical="center" wrapText="1"/>
    </xf>
    <xf numFmtId="0" fontId="4" fillId="8" borderId="5" xfId="0" applyFont="1" applyFill="1" applyBorder="1" applyAlignment="1">
      <alignment horizontal="right" vertical="center" wrapText="1"/>
    </xf>
    <xf numFmtId="2" fontId="4" fillId="8" borderId="5" xfId="0" applyNumberFormat="1" applyFont="1" applyFill="1" applyBorder="1" applyAlignment="1">
      <alignment horizontal="right" vertical="center"/>
    </xf>
    <xf numFmtId="0" fontId="5" fillId="4" borderId="9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right" vertical="center" wrapText="1"/>
    </xf>
    <xf numFmtId="2" fontId="4" fillId="5" borderId="3" xfId="0" applyNumberFormat="1" applyFont="1" applyFill="1" applyBorder="1" applyAlignment="1">
      <alignment horizontal="right" vertical="center"/>
    </xf>
    <xf numFmtId="0" fontId="4" fillId="6" borderId="7" xfId="0" applyFont="1" applyFill="1" applyBorder="1" applyAlignment="1">
      <alignment horizontal="right" vertical="center" wrapText="1"/>
    </xf>
    <xf numFmtId="2" fontId="4" fillId="6" borderId="3" xfId="0" applyNumberFormat="1" applyFont="1" applyFill="1" applyBorder="1" applyAlignment="1">
      <alignment horizontal="right" vertical="center"/>
    </xf>
    <xf numFmtId="2" fontId="4" fillId="12" borderId="2" xfId="0" applyNumberFormat="1" applyFont="1" applyFill="1" applyBorder="1" applyAlignment="1">
      <alignment horizontal="right" vertical="center"/>
    </xf>
    <xf numFmtId="0" fontId="4" fillId="7" borderId="7" xfId="0" applyFont="1" applyFill="1" applyBorder="1" applyAlignment="1">
      <alignment horizontal="right" vertical="center" wrapText="1"/>
    </xf>
    <xf numFmtId="2" fontId="4" fillId="7" borderId="9" xfId="0" applyNumberFormat="1" applyFont="1" applyFill="1" applyBorder="1" applyAlignment="1">
      <alignment horizontal="right" vertical="center"/>
    </xf>
    <xf numFmtId="2" fontId="4" fillId="8" borderId="16" xfId="0" applyNumberFormat="1" applyFont="1" applyFill="1" applyBorder="1" applyAlignment="1">
      <alignment horizontal="right" vertical="center"/>
    </xf>
    <xf numFmtId="0" fontId="0" fillId="0" borderId="0" xfId="0" applyFill="1"/>
    <xf numFmtId="0" fontId="6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2" fillId="20" borderId="2" xfId="0" applyFont="1" applyFill="1" applyBorder="1" applyAlignment="1">
      <alignment horizontal="center" vertical="center" textRotation="90" wrapText="1"/>
    </xf>
    <xf numFmtId="0" fontId="14" fillId="0" borderId="0" xfId="0" applyFont="1" applyFill="1"/>
    <xf numFmtId="0" fontId="14" fillId="0" borderId="0" xfId="0" applyFont="1"/>
    <xf numFmtId="0" fontId="0" fillId="0" borderId="0" xfId="0" applyAlignment="1">
      <alignment horizontal="center" vertical="center"/>
    </xf>
    <xf numFmtId="0" fontId="12" fillId="3" borderId="2" xfId="0" applyFont="1" applyFill="1" applyBorder="1" applyAlignment="1">
      <alignment horizontal="center" vertical="center" textRotation="90" wrapText="1"/>
    </xf>
    <xf numFmtId="0" fontId="12" fillId="13" borderId="2" xfId="0" applyFont="1" applyFill="1" applyBorder="1" applyAlignment="1">
      <alignment horizontal="center" vertical="center" textRotation="90" wrapText="1"/>
    </xf>
    <xf numFmtId="0" fontId="12" fillId="21" borderId="2" xfId="0" applyFont="1" applyFill="1" applyBorder="1" applyAlignment="1">
      <alignment horizontal="center" vertical="center" textRotation="90" wrapText="1"/>
    </xf>
    <xf numFmtId="0" fontId="16" fillId="0" borderId="5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1" fontId="12" fillId="0" borderId="7" xfId="0" applyNumberFormat="1" applyFont="1" applyBorder="1" applyAlignment="1">
      <alignment horizontal="center" wrapText="1"/>
    </xf>
    <xf numFmtId="1" fontId="16" fillId="0" borderId="7" xfId="0" applyNumberFormat="1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2" fontId="13" fillId="29" borderId="5" xfId="0" applyNumberFormat="1" applyFont="1" applyFill="1" applyBorder="1" applyAlignment="1">
      <alignment horizontal="center"/>
    </xf>
    <xf numFmtId="2" fontId="13" fillId="29" borderId="7" xfId="0" applyNumberFormat="1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2" fontId="13" fillId="0" borderId="0" xfId="0" applyNumberFormat="1" applyFont="1" applyFill="1" applyBorder="1" applyAlignment="1">
      <alignment horizontal="center"/>
    </xf>
    <xf numFmtId="2" fontId="12" fillId="4" borderId="2" xfId="0" applyNumberFormat="1" applyFont="1" applyFill="1" applyBorder="1" applyAlignment="1">
      <alignment horizontal="center" vertical="center"/>
    </xf>
    <xf numFmtId="2" fontId="12" fillId="26" borderId="2" xfId="0" applyNumberFormat="1" applyFont="1" applyFill="1" applyBorder="1" applyAlignment="1">
      <alignment horizontal="center" vertical="center"/>
    </xf>
    <xf numFmtId="0" fontId="12" fillId="27" borderId="4" xfId="0" applyFont="1" applyFill="1" applyBorder="1" applyAlignment="1">
      <alignment horizontal="center" vertical="center" wrapText="1"/>
    </xf>
    <xf numFmtId="2" fontId="12" fillId="27" borderId="2" xfId="0" applyNumberFormat="1" applyFont="1" applyFill="1" applyBorder="1" applyAlignment="1">
      <alignment horizontal="center"/>
    </xf>
    <xf numFmtId="0" fontId="4" fillId="19" borderId="4" xfId="0" applyFont="1" applyFill="1" applyBorder="1" applyAlignment="1">
      <alignment horizontal="center" vertical="center" wrapText="1"/>
    </xf>
    <xf numFmtId="2" fontId="12" fillId="16" borderId="2" xfId="0" applyNumberFormat="1" applyFont="1" applyFill="1" applyBorder="1" applyAlignment="1">
      <alignment horizontal="center" vertical="center"/>
    </xf>
    <xf numFmtId="2" fontId="12" fillId="19" borderId="2" xfId="0" applyNumberFormat="1" applyFont="1" applyFill="1" applyBorder="1" applyAlignment="1">
      <alignment horizontal="center" vertical="center"/>
    </xf>
    <xf numFmtId="0" fontId="4" fillId="14" borderId="17" xfId="0" applyFont="1" applyFill="1" applyBorder="1" applyAlignment="1">
      <alignment horizontal="left" vertical="center" wrapText="1"/>
    </xf>
    <xf numFmtId="2" fontId="12" fillId="15" borderId="18" xfId="0" applyNumberFormat="1" applyFont="1" applyFill="1" applyBorder="1" applyAlignment="1">
      <alignment horizontal="center" vertical="center"/>
    </xf>
    <xf numFmtId="2" fontId="12" fillId="23" borderId="18" xfId="0" applyNumberFormat="1" applyFont="1" applyFill="1" applyBorder="1" applyAlignment="1">
      <alignment horizontal="center" vertical="center"/>
    </xf>
    <xf numFmtId="2" fontId="12" fillId="23" borderId="11" xfId="0" applyNumberFormat="1" applyFont="1" applyFill="1" applyBorder="1" applyAlignment="1">
      <alignment horizontal="center" vertical="center"/>
    </xf>
    <xf numFmtId="0" fontId="4" fillId="30" borderId="19" xfId="0" applyFont="1" applyFill="1" applyBorder="1" applyAlignment="1">
      <alignment horizontal="center" vertical="center" wrapText="1"/>
    </xf>
    <xf numFmtId="2" fontId="12" fillId="32" borderId="20" xfId="0" applyNumberFormat="1" applyFont="1" applyFill="1" applyBorder="1" applyAlignment="1">
      <alignment horizontal="center" vertical="center"/>
    </xf>
    <xf numFmtId="2" fontId="12" fillId="30" borderId="20" xfId="0" applyNumberFormat="1" applyFont="1" applyFill="1" applyBorder="1" applyAlignment="1">
      <alignment horizontal="center" vertical="center"/>
    </xf>
    <xf numFmtId="2" fontId="12" fillId="31" borderId="21" xfId="0" applyNumberFormat="1" applyFont="1" applyFill="1" applyBorder="1" applyAlignment="1">
      <alignment horizontal="center" vertical="center"/>
    </xf>
    <xf numFmtId="0" fontId="4" fillId="17" borderId="17" xfId="0" applyFont="1" applyFill="1" applyBorder="1" applyAlignment="1">
      <alignment horizontal="left" vertical="center" wrapText="1"/>
    </xf>
    <xf numFmtId="2" fontId="12" fillId="18" borderId="18" xfId="0" applyNumberFormat="1" applyFont="1" applyFill="1" applyBorder="1" applyAlignment="1">
      <alignment horizontal="center" vertical="center"/>
    </xf>
    <xf numFmtId="2" fontId="12" fillId="17" borderId="18" xfId="0" applyNumberFormat="1" applyFont="1" applyFill="1" applyBorder="1" applyAlignment="1">
      <alignment horizontal="center" vertical="center"/>
    </xf>
    <xf numFmtId="2" fontId="12" fillId="22" borderId="11" xfId="0" applyNumberFormat="1" applyFont="1" applyFill="1" applyBorder="1" applyAlignment="1">
      <alignment horizontal="center" vertical="center"/>
    </xf>
    <xf numFmtId="0" fontId="12" fillId="7" borderId="17" xfId="0" applyFont="1" applyFill="1" applyBorder="1" applyAlignment="1">
      <alignment horizontal="center" vertical="center" wrapText="1"/>
    </xf>
    <xf numFmtId="2" fontId="12" fillId="28" borderId="18" xfId="0" applyNumberFormat="1" applyFont="1" applyFill="1" applyBorder="1" applyAlignment="1">
      <alignment horizontal="center" vertical="center"/>
    </xf>
    <xf numFmtId="2" fontId="12" fillId="24" borderId="18" xfId="0" applyNumberFormat="1" applyFont="1" applyFill="1" applyBorder="1" applyAlignment="1">
      <alignment horizontal="center" vertical="center"/>
    </xf>
    <xf numFmtId="2" fontId="12" fillId="24" borderId="11" xfId="0" applyNumberFormat="1" applyFont="1" applyFill="1" applyBorder="1" applyAlignment="1">
      <alignment horizontal="center" vertical="center"/>
    </xf>
    <xf numFmtId="0" fontId="12" fillId="8" borderId="17" xfId="0" applyFont="1" applyFill="1" applyBorder="1" applyAlignment="1">
      <alignment vertical="center" wrapText="1"/>
    </xf>
    <xf numFmtId="2" fontId="12" fillId="8" borderId="18" xfId="0" applyNumberFormat="1" applyFont="1" applyFill="1" applyBorder="1" applyAlignment="1">
      <alignment horizontal="center"/>
    </xf>
    <xf numFmtId="2" fontId="12" fillId="8" borderId="11" xfId="0" applyNumberFormat="1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textRotation="90" wrapText="1"/>
    </xf>
    <xf numFmtId="0" fontId="13" fillId="33" borderId="4" xfId="0" applyFont="1" applyFill="1" applyBorder="1" applyAlignment="1">
      <alignment horizontal="center" vertical="center" wrapText="1"/>
    </xf>
    <xf numFmtId="2" fontId="13" fillId="33" borderId="2" xfId="0" applyNumberFormat="1" applyFont="1" applyFill="1" applyBorder="1" applyAlignment="1">
      <alignment horizontal="center"/>
    </xf>
    <xf numFmtId="0" fontId="16" fillId="34" borderId="7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 vertical="center" textRotation="90" wrapText="1"/>
    </xf>
    <xf numFmtId="0" fontId="7" fillId="25" borderId="7" xfId="0" applyFont="1" applyFill="1" applyBorder="1" applyAlignment="1">
      <alignment wrapText="1"/>
    </xf>
    <xf numFmtId="0" fontId="2" fillId="35" borderId="7" xfId="0" applyFont="1" applyFill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14" fontId="11" fillId="0" borderId="0" xfId="0" applyNumberFormat="1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4" fillId="11" borderId="13" xfId="0" applyFont="1" applyFill="1" applyBorder="1" applyAlignment="1">
      <alignment horizontal="center" vertical="center" textRotation="90" wrapText="1"/>
    </xf>
    <xf numFmtId="0" fontId="4" fillId="11" borderId="14" xfId="0" applyFont="1" applyFill="1" applyBorder="1" applyAlignment="1">
      <alignment horizontal="center" vertical="center" textRotation="90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14" fontId="11" fillId="0" borderId="0" xfId="0" applyNumberFormat="1" applyFont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textRotation="90" wrapText="1"/>
    </xf>
    <xf numFmtId="0" fontId="4" fillId="4" borderId="14" xfId="0" applyFont="1" applyFill="1" applyBorder="1" applyAlignment="1">
      <alignment horizontal="center" vertical="center" textRotation="90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D685"/>
      <color rgb="FFFFDC97"/>
      <color rgb="FFFFECC5"/>
      <color rgb="FFFFF5E1"/>
      <color rgb="FFFFE6B3"/>
      <color rgb="FFFFD279"/>
      <color rgb="FFFFCC66"/>
      <color rgb="FFFFFFB9"/>
      <color rgb="FFFFFF8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"/>
  <sheetViews>
    <sheetView workbookViewId="0">
      <selection activeCell="E3" sqref="E3"/>
    </sheetView>
  </sheetViews>
  <sheetFormatPr defaultRowHeight="15" x14ac:dyDescent="0.25"/>
  <cols>
    <col min="1" max="1" width="47.7109375" customWidth="1"/>
    <col min="2" max="2" width="8.5703125" customWidth="1"/>
    <col min="3" max="3" width="8.42578125" customWidth="1"/>
    <col min="4" max="4" width="10.85546875" customWidth="1"/>
    <col min="5" max="5" width="10.5703125" customWidth="1"/>
    <col min="6" max="6" width="8.42578125" customWidth="1"/>
    <col min="7" max="7" width="9.7109375" customWidth="1"/>
    <col min="8" max="8" width="10.42578125" customWidth="1"/>
    <col min="9" max="12" width="8.42578125" customWidth="1"/>
    <col min="13" max="13" width="9.28515625" customWidth="1"/>
    <col min="14" max="18" width="8.42578125" customWidth="1"/>
    <col min="19" max="19" width="14.42578125" customWidth="1"/>
    <col min="20" max="20" width="12.42578125" customWidth="1"/>
  </cols>
  <sheetData>
    <row r="1" spans="1:20" ht="18.75" x14ac:dyDescent="0.25">
      <c r="A1" s="110">
        <v>45627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</row>
    <row r="2" spans="1:20" ht="30.75" customHeight="1" thickBot="1" x14ac:dyDescent="0.3">
      <c r="A2" s="109" t="s">
        <v>303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</row>
    <row r="3" spans="1:20" ht="245.25" thickBot="1" x14ac:dyDescent="0.3">
      <c r="A3" s="3"/>
      <c r="B3" s="56" t="s">
        <v>289</v>
      </c>
      <c r="C3" s="60" t="s">
        <v>2</v>
      </c>
      <c r="D3" s="61" t="s">
        <v>285</v>
      </c>
      <c r="E3" s="60" t="s">
        <v>3</v>
      </c>
      <c r="F3" s="61" t="s">
        <v>4</v>
      </c>
      <c r="G3" s="60" t="s">
        <v>5</v>
      </c>
      <c r="H3" s="60" t="s">
        <v>6</v>
      </c>
      <c r="I3" s="60" t="s">
        <v>7</v>
      </c>
      <c r="J3" s="60" t="s">
        <v>8</v>
      </c>
      <c r="K3" s="61" t="s">
        <v>9</v>
      </c>
      <c r="L3" s="61" t="s">
        <v>10</v>
      </c>
      <c r="M3" s="61" t="s">
        <v>11</v>
      </c>
      <c r="N3" s="61" t="s">
        <v>12</v>
      </c>
      <c r="O3" s="61" t="s">
        <v>13</v>
      </c>
      <c r="P3" s="61" t="s">
        <v>14</v>
      </c>
      <c r="Q3" s="61" t="s">
        <v>15</v>
      </c>
      <c r="R3" s="61" t="s">
        <v>16</v>
      </c>
      <c r="S3" s="60" t="s">
        <v>17</v>
      </c>
      <c r="T3" s="62" t="s">
        <v>18</v>
      </c>
    </row>
    <row r="4" spans="1:20" ht="33.75" thickBot="1" x14ac:dyDescent="0.3">
      <c r="A4" s="5" t="s">
        <v>292</v>
      </c>
      <c r="B4" s="74" t="e">
        <f>'развернутый по Магаданской обл'!#REF!</f>
        <v>#REF!</v>
      </c>
      <c r="C4" s="74" t="e">
        <f>'развернутый по Магаданской обл'!#REF!</f>
        <v>#REF!</v>
      </c>
      <c r="D4" s="74" t="e">
        <f>'развернутый по Магаданской обл'!#REF!</f>
        <v>#REF!</v>
      </c>
      <c r="E4" s="74" t="e">
        <f>'развернутый по Магаданской обл'!#REF!</f>
        <v>#REF!</v>
      </c>
      <c r="F4" s="74" t="e">
        <f>'развернутый по Магаданской обл'!#REF!</f>
        <v>#REF!</v>
      </c>
      <c r="G4" s="74" t="e">
        <f>'развернутый по Магаданской обл'!#REF!</f>
        <v>#REF!</v>
      </c>
      <c r="H4" s="74" t="e">
        <f>'развернутый по Магаданской обл'!#REF!</f>
        <v>#REF!</v>
      </c>
      <c r="I4" s="74" t="e">
        <f>'развернутый по Магаданской обл'!#REF!</f>
        <v>#REF!</v>
      </c>
      <c r="J4" s="74" t="e">
        <f>'развернутый по Магаданской обл'!#REF!</f>
        <v>#REF!</v>
      </c>
      <c r="K4" s="74" t="e">
        <f>'развернутый по Магаданской обл'!#REF!</f>
        <v>#REF!</v>
      </c>
      <c r="L4" s="74" t="e">
        <f>'развернутый по Магаданской обл'!#REF!</f>
        <v>#REF!</v>
      </c>
      <c r="M4" s="74" t="e">
        <f>'развернутый по Магаданской обл'!#REF!</f>
        <v>#REF!</v>
      </c>
      <c r="N4" s="74" t="e">
        <f>'развернутый по Магаданской обл'!#REF!</f>
        <v>#REF!</v>
      </c>
      <c r="O4" s="74" t="e">
        <f>'развернутый по Магаданской обл'!#REF!</f>
        <v>#REF!</v>
      </c>
      <c r="P4" s="74" t="e">
        <f>'развернутый по Магаданской обл'!#REF!</f>
        <v>#REF!</v>
      </c>
      <c r="Q4" s="74" t="e">
        <f>'развернутый по Магаданской обл'!#REF!</f>
        <v>#REF!</v>
      </c>
      <c r="R4" s="74" t="e">
        <f>'развернутый по Магаданской обл'!#REF!</f>
        <v>#REF!</v>
      </c>
      <c r="S4" s="74" t="e">
        <f>'развернутый по Магаданской обл'!#REF!</f>
        <v>#REF!</v>
      </c>
      <c r="T4" s="75" t="e">
        <f>'развернутый по Магаданской обл'!#REF!</f>
        <v>#REF!</v>
      </c>
    </row>
    <row r="5" spans="1:20" ht="16.5" thickBot="1" x14ac:dyDescent="0.3">
      <c r="A5" s="76" t="s">
        <v>20</v>
      </c>
      <c r="B5" s="77">
        <f>'развернутый по Магаданской обл'!B4</f>
        <v>131</v>
      </c>
      <c r="C5" s="77">
        <f>'развернутый по Магаданской обл'!C4</f>
        <v>28</v>
      </c>
      <c r="D5" s="77">
        <f>'развернутый по Магаданской обл'!D4</f>
        <v>17.5</v>
      </c>
      <c r="E5" s="77">
        <f>'развернутый по Магаданской обл'!E4</f>
        <v>3</v>
      </c>
      <c r="F5" s="77">
        <f>'развернутый по Магаданской обл'!F4</f>
        <v>8</v>
      </c>
      <c r="G5" s="77">
        <f>'развернутый по Магаданской обл'!G4</f>
        <v>10.5</v>
      </c>
      <c r="H5" s="77">
        <f>'развернутый по Магаданской обл'!H4</f>
        <v>1</v>
      </c>
      <c r="I5" s="77">
        <f>'развернутый по Магаданской обл'!I4</f>
        <v>19</v>
      </c>
      <c r="J5" s="77">
        <f>'развернутый по Магаданской обл'!J4</f>
        <v>13.25</v>
      </c>
      <c r="K5" s="77">
        <f>'развернутый по Магаданской обл'!K4</f>
        <v>11</v>
      </c>
      <c r="L5" s="77" t="e">
        <f>'развернутый по Магаданской обл'!#REF!</f>
        <v>#REF!</v>
      </c>
      <c r="M5" s="77">
        <f>'развернутый по Магаданской обл'!L4</f>
        <v>2.25</v>
      </c>
      <c r="N5" s="77" t="e">
        <f>'развернутый по Магаданской обл'!#REF!</f>
        <v>#REF!</v>
      </c>
      <c r="O5" s="77">
        <f>'развернутый по Магаданской обл'!M4</f>
        <v>2</v>
      </c>
      <c r="P5" s="77">
        <f>'развернутый по Магаданской обл'!N4</f>
        <v>4.5</v>
      </c>
      <c r="Q5" s="77">
        <f>'развернутый по Магаданской обл'!O4</f>
        <v>6</v>
      </c>
      <c r="R5" s="77">
        <f>'развернутый по Магаданской обл'!P4</f>
        <v>5</v>
      </c>
      <c r="S5" s="77" t="e">
        <f>'развернутый по Магаданской обл'!#REF!</f>
        <v>#REF!</v>
      </c>
      <c r="T5" s="77" t="e">
        <f>'развернутый по Магаданской обл'!#REF!</f>
        <v>#REF!</v>
      </c>
    </row>
    <row r="6" spans="1:20" ht="43.5" thickBot="1" x14ac:dyDescent="0.3">
      <c r="A6" s="78" t="s">
        <v>286</v>
      </c>
      <c r="B6" s="79" t="e">
        <f>'развернутый по Магаданской обл'!#REF!</f>
        <v>#REF!</v>
      </c>
      <c r="C6" s="80" t="e">
        <f>'развернутый по Магаданской обл'!#REF!</f>
        <v>#REF!</v>
      </c>
      <c r="D6" s="80" t="e">
        <f>'развернутый по Магаданской обл'!#REF!</f>
        <v>#REF!</v>
      </c>
      <c r="E6" s="80" t="e">
        <f>'развернутый по Магаданской обл'!#REF!</f>
        <v>#REF!</v>
      </c>
      <c r="F6" s="80" t="e">
        <f>'развернутый по Магаданской обл'!#REF!</f>
        <v>#REF!</v>
      </c>
      <c r="G6" s="80" t="e">
        <f>'развернутый по Магаданской обл'!#REF!</f>
        <v>#REF!</v>
      </c>
      <c r="H6" s="80" t="e">
        <f>'развернутый по Магаданской обл'!#REF!</f>
        <v>#REF!</v>
      </c>
      <c r="I6" s="80" t="e">
        <f>'развернутый по Магаданской обл'!#REF!</f>
        <v>#REF!</v>
      </c>
      <c r="J6" s="80" t="e">
        <f>'развернутый по Магаданской обл'!#REF!</f>
        <v>#REF!</v>
      </c>
      <c r="K6" s="80" t="e">
        <f>'развернутый по Магаданской обл'!#REF!</f>
        <v>#REF!</v>
      </c>
      <c r="L6" s="80" t="e">
        <f>'развернутый по Магаданской обл'!#REF!</f>
        <v>#REF!</v>
      </c>
      <c r="M6" s="80" t="e">
        <f>'развернутый по Магаданской обл'!#REF!</f>
        <v>#REF!</v>
      </c>
      <c r="N6" s="80" t="e">
        <f>'развернутый по Магаданской обл'!#REF!</f>
        <v>#REF!</v>
      </c>
      <c r="O6" s="80" t="e">
        <f>'развернутый по Магаданской обл'!#REF!</f>
        <v>#REF!</v>
      </c>
      <c r="P6" s="80" t="e">
        <f>'развернутый по Магаданской обл'!#REF!</f>
        <v>#REF!</v>
      </c>
      <c r="Q6" s="80" t="e">
        <f>'развернутый по Магаданской обл'!#REF!</f>
        <v>#REF!</v>
      </c>
      <c r="R6" s="80" t="e">
        <f>'развернутый по Магаданской обл'!#REF!</f>
        <v>#REF!</v>
      </c>
      <c r="S6" s="80" t="e">
        <f>'развернутый по Магаданской обл'!#REF!</f>
        <v>#REF!</v>
      </c>
      <c r="T6" s="80" t="e">
        <f>'развернутый по Магаданской обл'!#REF!</f>
        <v>#REF!</v>
      </c>
    </row>
    <row r="7" spans="1:20" ht="29.25" thickBot="1" x14ac:dyDescent="0.3">
      <c r="A7" s="81" t="s">
        <v>290</v>
      </c>
      <c r="B7" s="82" t="e">
        <f>'развернутый по Магаданской обл'!#REF!</f>
        <v>#REF!</v>
      </c>
      <c r="C7" s="83" t="e">
        <f>'развернутый по Магаданской обл'!#REF!</f>
        <v>#REF!</v>
      </c>
      <c r="D7" s="83" t="e">
        <f>'развернутый по Магаданской обл'!#REF!</f>
        <v>#REF!</v>
      </c>
      <c r="E7" s="83" t="e">
        <f>'развернутый по Магаданской обл'!#REF!</f>
        <v>#REF!</v>
      </c>
      <c r="F7" s="83" t="e">
        <f>'развернутый по Магаданской обл'!#REF!</f>
        <v>#REF!</v>
      </c>
      <c r="G7" s="83" t="e">
        <f>'развернутый по Магаданской обл'!#REF!</f>
        <v>#REF!</v>
      </c>
      <c r="H7" s="83" t="e">
        <f>'развернутый по Магаданской обл'!#REF!</f>
        <v>#REF!</v>
      </c>
      <c r="I7" s="83" t="e">
        <f>'развернутый по Магаданской обл'!#REF!</f>
        <v>#REF!</v>
      </c>
      <c r="J7" s="83" t="e">
        <f>'развернутый по Магаданской обл'!#REF!</f>
        <v>#REF!</v>
      </c>
      <c r="K7" s="83" t="e">
        <f>'развернутый по Магаданской обл'!#REF!</f>
        <v>#REF!</v>
      </c>
      <c r="L7" s="83" t="e">
        <f>'развернутый по Магаданской обл'!#REF!</f>
        <v>#REF!</v>
      </c>
      <c r="M7" s="83" t="e">
        <f>'развернутый по Магаданской обл'!#REF!</f>
        <v>#REF!</v>
      </c>
      <c r="N7" s="83" t="e">
        <f>'развернутый по Магаданской обл'!#REF!</f>
        <v>#REF!</v>
      </c>
      <c r="O7" s="83" t="e">
        <f>'развернутый по Магаданской обл'!#REF!</f>
        <v>#REF!</v>
      </c>
      <c r="P7" s="83" t="e">
        <f>'развернутый по Магаданской обл'!#REF!</f>
        <v>#REF!</v>
      </c>
      <c r="Q7" s="83" t="e">
        <f>'развернутый по Магаданской обл'!#REF!</f>
        <v>#REF!</v>
      </c>
      <c r="R7" s="83" t="e">
        <f>'развернутый по Магаданской обл'!#REF!</f>
        <v>#REF!</v>
      </c>
      <c r="S7" s="83" t="e">
        <f>'развернутый по Магаданской обл'!#REF!</f>
        <v>#REF!</v>
      </c>
      <c r="T7" s="84" t="e">
        <f>'развернутый по Магаданской обл'!#REF!</f>
        <v>#REF!</v>
      </c>
    </row>
    <row r="8" spans="1:20" ht="29.25" thickBot="1" x14ac:dyDescent="0.3">
      <c r="A8" s="85" t="s">
        <v>287</v>
      </c>
      <c r="B8" s="86" t="e">
        <f>'развернутый по Магаданской обл'!#REF!</f>
        <v>#REF!</v>
      </c>
      <c r="C8" s="87" t="e">
        <f>'развернутый по Магаданской обл'!#REF!</f>
        <v>#REF!</v>
      </c>
      <c r="D8" s="87" t="e">
        <f>'развернутый по Магаданской обл'!#REF!</f>
        <v>#REF!</v>
      </c>
      <c r="E8" s="87" t="e">
        <f>'развернутый по Магаданской обл'!#REF!</f>
        <v>#REF!</v>
      </c>
      <c r="F8" s="87" t="e">
        <f>'развернутый по Магаданской обл'!#REF!</f>
        <v>#REF!</v>
      </c>
      <c r="G8" s="87" t="e">
        <f>'развернутый по Магаданской обл'!#REF!</f>
        <v>#REF!</v>
      </c>
      <c r="H8" s="87" t="e">
        <f>'развернутый по Магаданской обл'!#REF!</f>
        <v>#REF!</v>
      </c>
      <c r="I8" s="87" t="e">
        <f>'развернутый по Магаданской обл'!#REF!</f>
        <v>#REF!</v>
      </c>
      <c r="J8" s="87" t="e">
        <f>'развернутый по Магаданской обл'!#REF!</f>
        <v>#REF!</v>
      </c>
      <c r="K8" s="87" t="e">
        <f>'развернутый по Магаданской обл'!#REF!</f>
        <v>#REF!</v>
      </c>
      <c r="L8" s="87" t="e">
        <f>'развернутый по Магаданской обл'!#REF!</f>
        <v>#REF!</v>
      </c>
      <c r="M8" s="87" t="e">
        <f>'развернутый по Магаданской обл'!#REF!</f>
        <v>#REF!</v>
      </c>
      <c r="N8" s="87" t="e">
        <f>'развернутый по Магаданской обл'!#REF!</f>
        <v>#REF!</v>
      </c>
      <c r="O8" s="87" t="e">
        <f>'развернутый по Магаданской обл'!#REF!</f>
        <v>#REF!</v>
      </c>
      <c r="P8" s="87" t="e">
        <f>'развернутый по Магаданской обл'!#REF!</f>
        <v>#REF!</v>
      </c>
      <c r="Q8" s="87" t="e">
        <f>'развернутый по Магаданской обл'!#REF!</f>
        <v>#REF!</v>
      </c>
      <c r="R8" s="87" t="e">
        <f>'развернутый по Магаданской обл'!#REF!</f>
        <v>#REF!</v>
      </c>
      <c r="S8" s="87" t="e">
        <f>'развернутый по Магаданской обл'!#REF!</f>
        <v>#REF!</v>
      </c>
      <c r="T8" s="88" t="e">
        <f>'развернутый по Магаданской обл'!#REF!</f>
        <v>#REF!</v>
      </c>
    </row>
    <row r="9" spans="1:20" ht="29.25" thickBot="1" x14ac:dyDescent="0.3">
      <c r="A9" s="89" t="s">
        <v>288</v>
      </c>
      <c r="B9" s="90" t="e">
        <f>'развернутый по Магаданской обл'!#REF!</f>
        <v>#REF!</v>
      </c>
      <c r="C9" s="91" t="e">
        <f>'развернутый по Магаданской обл'!#REF!</f>
        <v>#REF!</v>
      </c>
      <c r="D9" s="91" t="e">
        <f>'развернутый по Магаданской обл'!#REF!</f>
        <v>#REF!</v>
      </c>
      <c r="E9" s="91" t="e">
        <f>'развернутый по Магаданской обл'!#REF!</f>
        <v>#REF!</v>
      </c>
      <c r="F9" s="91" t="e">
        <f>'развернутый по Магаданской обл'!#REF!</f>
        <v>#REF!</v>
      </c>
      <c r="G9" s="91" t="e">
        <f>'развернутый по Магаданской обл'!#REF!</f>
        <v>#REF!</v>
      </c>
      <c r="H9" s="91" t="e">
        <f>'развернутый по Магаданской обл'!#REF!</f>
        <v>#REF!</v>
      </c>
      <c r="I9" s="91" t="e">
        <f>'развернутый по Магаданской обл'!#REF!</f>
        <v>#REF!</v>
      </c>
      <c r="J9" s="91" t="e">
        <f>'развернутый по Магаданской обл'!#REF!</f>
        <v>#REF!</v>
      </c>
      <c r="K9" s="91" t="e">
        <f>'развернутый по Магаданской обл'!#REF!</f>
        <v>#REF!</v>
      </c>
      <c r="L9" s="91" t="e">
        <f>'развернутый по Магаданской обл'!#REF!</f>
        <v>#REF!</v>
      </c>
      <c r="M9" s="91" t="e">
        <f>'развернутый по Магаданской обл'!#REF!</f>
        <v>#REF!</v>
      </c>
      <c r="N9" s="91" t="e">
        <f>'развернутый по Магаданской обл'!#REF!</f>
        <v>#REF!</v>
      </c>
      <c r="O9" s="91" t="e">
        <f>'развернутый по Магаданской обл'!#REF!</f>
        <v>#REF!</v>
      </c>
      <c r="P9" s="91" t="e">
        <f>'развернутый по Магаданской обл'!#REF!</f>
        <v>#REF!</v>
      </c>
      <c r="Q9" s="91" t="e">
        <f>'развернутый по Магаданской обл'!#REF!</f>
        <v>#REF!</v>
      </c>
      <c r="R9" s="91" t="e">
        <f>'развернутый по Магаданской обл'!#REF!</f>
        <v>#REF!</v>
      </c>
      <c r="S9" s="91" t="e">
        <f>'развернутый по Магаданской обл'!#REF!</f>
        <v>#REF!</v>
      </c>
      <c r="T9" s="92" t="e">
        <f t="shared" ref="T9" si="0">SUM(T10:T11)</f>
        <v>#REF!</v>
      </c>
    </row>
    <row r="10" spans="1:20" ht="16.5" thickBot="1" x14ac:dyDescent="0.3">
      <c r="A10" s="93" t="s">
        <v>291</v>
      </c>
      <c r="B10" s="94" t="e">
        <f>'развернутый по Магаданской обл'!#REF!</f>
        <v>#REF!</v>
      </c>
      <c r="C10" s="95" t="e">
        <f>'развернутый по Магаданской обл'!#REF!</f>
        <v>#REF!</v>
      </c>
      <c r="D10" s="95" t="e">
        <f>'развернутый по Магаданской обл'!#REF!</f>
        <v>#REF!</v>
      </c>
      <c r="E10" s="95" t="e">
        <f>'развернутый по Магаданской обл'!#REF!</f>
        <v>#REF!</v>
      </c>
      <c r="F10" s="95" t="e">
        <f>'развернутый по Магаданской обл'!#REF!</f>
        <v>#REF!</v>
      </c>
      <c r="G10" s="95" t="e">
        <f>'развернутый по Магаданской обл'!#REF!</f>
        <v>#REF!</v>
      </c>
      <c r="H10" s="95" t="e">
        <f>'развернутый по Магаданской обл'!#REF!</f>
        <v>#REF!</v>
      </c>
      <c r="I10" s="95" t="e">
        <f>'развернутый по Магаданской обл'!#REF!</f>
        <v>#REF!</v>
      </c>
      <c r="J10" s="95" t="e">
        <f>'развернутый по Магаданской обл'!#REF!</f>
        <v>#REF!</v>
      </c>
      <c r="K10" s="95" t="e">
        <f>'развернутый по Магаданской обл'!#REF!</f>
        <v>#REF!</v>
      </c>
      <c r="L10" s="95" t="e">
        <f>'развернутый по Магаданской обл'!#REF!</f>
        <v>#REF!</v>
      </c>
      <c r="M10" s="95" t="e">
        <f>'развернутый по Магаданской обл'!#REF!</f>
        <v>#REF!</v>
      </c>
      <c r="N10" s="95" t="e">
        <f>'развернутый по Магаданской обл'!#REF!</f>
        <v>#REF!</v>
      </c>
      <c r="O10" s="95" t="e">
        <f>'развернутый по Магаданской обл'!#REF!</f>
        <v>#REF!</v>
      </c>
      <c r="P10" s="95" t="e">
        <f>'развернутый по Магаданской обл'!#REF!</f>
        <v>#REF!</v>
      </c>
      <c r="Q10" s="95" t="e">
        <f>'развернутый по Магаданской обл'!#REF!</f>
        <v>#REF!</v>
      </c>
      <c r="R10" s="95" t="e">
        <f>'развернутый по Магаданской обл'!#REF!</f>
        <v>#REF!</v>
      </c>
      <c r="S10" s="95" t="e">
        <f>'развернутый по Магаданской обл'!#REF!</f>
        <v>#REF!</v>
      </c>
      <c r="T10" s="96" t="e">
        <f t="shared" ref="T10" si="1">SUM(T11:T46)</f>
        <v>#REF!</v>
      </c>
    </row>
    <row r="11" spans="1:20" ht="16.5" thickBot="1" x14ac:dyDescent="0.3">
      <c r="A11" s="97" t="s">
        <v>23</v>
      </c>
      <c r="B11" s="98" t="e">
        <f>'развернутый по Магаданской обл'!#REF!</f>
        <v>#REF!</v>
      </c>
      <c r="C11" s="98" t="e">
        <f>'развернутый по Магаданской обл'!#REF!</f>
        <v>#REF!</v>
      </c>
      <c r="D11" s="98" t="e">
        <f>'развернутый по Магаданской обл'!#REF!</f>
        <v>#REF!</v>
      </c>
      <c r="E11" s="98" t="e">
        <f>'развернутый по Магаданской обл'!#REF!</f>
        <v>#REF!</v>
      </c>
      <c r="F11" s="98" t="e">
        <f>'развернутый по Магаданской обл'!#REF!</f>
        <v>#REF!</v>
      </c>
      <c r="G11" s="98" t="e">
        <f>'развернутый по Магаданской обл'!#REF!</f>
        <v>#REF!</v>
      </c>
      <c r="H11" s="98" t="e">
        <f>'развернутый по Магаданской обл'!#REF!</f>
        <v>#REF!</v>
      </c>
      <c r="I11" s="98" t="e">
        <f>'развернутый по Магаданской обл'!#REF!</f>
        <v>#REF!</v>
      </c>
      <c r="J11" s="98" t="e">
        <f>'развернутый по Магаданской обл'!#REF!</f>
        <v>#REF!</v>
      </c>
      <c r="K11" s="98" t="e">
        <f>'развернутый по Магаданской обл'!#REF!</f>
        <v>#REF!</v>
      </c>
      <c r="L11" s="98" t="e">
        <f>'развернутый по Магаданской обл'!#REF!</f>
        <v>#REF!</v>
      </c>
      <c r="M11" s="98" t="e">
        <f>'развернутый по Магаданской обл'!#REF!</f>
        <v>#REF!</v>
      </c>
      <c r="N11" s="98" t="e">
        <f>'развернутый по Магаданской обл'!#REF!</f>
        <v>#REF!</v>
      </c>
      <c r="O11" s="98" t="e">
        <f>'развернутый по Магаданской обл'!#REF!</f>
        <v>#REF!</v>
      </c>
      <c r="P11" s="98" t="e">
        <f>'развернутый по Магаданской обл'!#REF!</f>
        <v>#REF!</v>
      </c>
      <c r="Q11" s="98" t="e">
        <f>'развернутый по Магаданской обл'!#REF!</f>
        <v>#REF!</v>
      </c>
      <c r="R11" s="98" t="e">
        <f>'развернутый по Магаданской обл'!#REF!</f>
        <v>#REF!</v>
      </c>
      <c r="S11" s="98" t="e">
        <f>'развернутый по Магаданской обл'!#REF!</f>
        <v>#REF!</v>
      </c>
      <c r="T11" s="99" t="e">
        <f>'развернутый по Магаданской обл'!#REF!</f>
        <v>#REF!</v>
      </c>
    </row>
  </sheetData>
  <mergeCells count="2">
    <mergeCell ref="A2:T2"/>
    <mergeCell ref="A1:T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Y89"/>
  <sheetViews>
    <sheetView tabSelected="1" zoomScaleNormal="100" workbookViewId="0">
      <pane ySplit="3" topLeftCell="A4" activePane="bottomLeft" state="frozen"/>
      <selection pane="bottomLeft" activeCell="D89" sqref="D89"/>
    </sheetView>
  </sheetViews>
  <sheetFormatPr defaultRowHeight="15.75" x14ac:dyDescent="0.25"/>
  <cols>
    <col min="1" max="1" width="41.42578125" customWidth="1"/>
    <col min="2" max="2" width="8.5703125" style="72" customWidth="1"/>
    <col min="3" max="3" width="8.42578125" style="69" customWidth="1"/>
    <col min="4" max="4" width="10.85546875" style="69" customWidth="1"/>
    <col min="5" max="5" width="10.5703125" style="69" customWidth="1"/>
    <col min="6" max="6" width="8.42578125" style="69" customWidth="1"/>
    <col min="7" max="7" width="9.7109375" style="69" customWidth="1"/>
    <col min="8" max="8" width="10.42578125" style="69" customWidth="1"/>
    <col min="9" max="11" width="8.42578125" style="69" customWidth="1"/>
    <col min="12" max="12" width="9.28515625" style="69" customWidth="1"/>
    <col min="13" max="16" width="8.42578125" style="69" customWidth="1"/>
    <col min="17" max="17" width="10" style="53" customWidth="1"/>
  </cols>
  <sheetData>
    <row r="1" spans="1:25" ht="18.75" x14ac:dyDescent="0.25">
      <c r="A1" s="110">
        <v>46054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</row>
    <row r="2" spans="1:25" ht="38.25" customHeight="1" thickBot="1" x14ac:dyDescent="0.3">
      <c r="A2" s="109" t="s">
        <v>303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Y2" t="s">
        <v>19</v>
      </c>
    </row>
    <row r="3" spans="1:25" s="59" customFormat="1" ht="207" customHeight="1" thickBot="1" x14ac:dyDescent="0.3">
      <c r="A3" s="3"/>
      <c r="B3" s="56" t="s">
        <v>289</v>
      </c>
      <c r="C3" s="106" t="s">
        <v>2</v>
      </c>
      <c r="D3" s="106" t="s">
        <v>310</v>
      </c>
      <c r="E3" s="106" t="s">
        <v>311</v>
      </c>
      <c r="F3" s="106" t="s">
        <v>312</v>
      </c>
      <c r="G3" s="106" t="s">
        <v>313</v>
      </c>
      <c r="H3" s="106" t="s">
        <v>6</v>
      </c>
      <c r="I3" s="106" t="s">
        <v>314</v>
      </c>
      <c r="J3" s="106" t="s">
        <v>315</v>
      </c>
      <c r="K3" s="106" t="s">
        <v>316</v>
      </c>
      <c r="L3" s="106" t="s">
        <v>317</v>
      </c>
      <c r="M3" s="106" t="s">
        <v>318</v>
      </c>
      <c r="N3" s="106" t="s">
        <v>319</v>
      </c>
      <c r="O3" s="106" t="s">
        <v>320</v>
      </c>
      <c r="P3" s="106" t="s">
        <v>321</v>
      </c>
      <c r="Q3"/>
      <c r="R3"/>
      <c r="S3"/>
      <c r="T3"/>
      <c r="U3"/>
      <c r="V3"/>
      <c r="W3"/>
    </row>
    <row r="4" spans="1:25" s="58" customFormat="1" ht="15.75" customHeight="1" thickBot="1" x14ac:dyDescent="0.3">
      <c r="A4" s="103" t="s">
        <v>20</v>
      </c>
      <c r="B4" s="104">
        <f t="shared" ref="B4:B35" si="0">SUM(C4:P4)</f>
        <v>131</v>
      </c>
      <c r="C4" s="104">
        <f t="shared" ref="C4:P4" si="1">SUM(C5:C89)</f>
        <v>28</v>
      </c>
      <c r="D4" s="104">
        <f t="shared" si="1"/>
        <v>17.5</v>
      </c>
      <c r="E4" s="104">
        <f t="shared" si="1"/>
        <v>3</v>
      </c>
      <c r="F4" s="104">
        <f t="shared" si="1"/>
        <v>8</v>
      </c>
      <c r="G4" s="104">
        <f t="shared" si="1"/>
        <v>10.5</v>
      </c>
      <c r="H4" s="104">
        <f t="shared" si="1"/>
        <v>1</v>
      </c>
      <c r="I4" s="104">
        <f t="shared" si="1"/>
        <v>19</v>
      </c>
      <c r="J4" s="104">
        <f t="shared" si="1"/>
        <v>13.25</v>
      </c>
      <c r="K4" s="104">
        <f t="shared" si="1"/>
        <v>11</v>
      </c>
      <c r="L4" s="104">
        <f t="shared" si="1"/>
        <v>2.25</v>
      </c>
      <c r="M4" s="104">
        <f t="shared" si="1"/>
        <v>2</v>
      </c>
      <c r="N4" s="104">
        <f t="shared" si="1"/>
        <v>4.5</v>
      </c>
      <c r="O4" s="104">
        <f t="shared" si="1"/>
        <v>6</v>
      </c>
      <c r="P4" s="104">
        <f t="shared" si="1"/>
        <v>5</v>
      </c>
      <c r="Q4" s="57"/>
    </row>
    <row r="5" spans="1:25" x14ac:dyDescent="0.25">
      <c r="A5" s="9" t="s">
        <v>322</v>
      </c>
      <c r="B5" s="70">
        <f t="shared" si="0"/>
        <v>4.75</v>
      </c>
      <c r="C5" s="63"/>
      <c r="D5" s="63">
        <v>3</v>
      </c>
      <c r="E5" s="63"/>
      <c r="F5" s="63"/>
      <c r="G5" s="63"/>
      <c r="H5" s="63"/>
      <c r="I5" s="63"/>
      <c r="J5" s="63">
        <v>0.75</v>
      </c>
      <c r="K5" s="63"/>
      <c r="L5" s="63">
        <v>1</v>
      </c>
      <c r="M5" s="63"/>
      <c r="N5" s="64"/>
      <c r="O5" s="63"/>
      <c r="P5" s="63"/>
    </row>
    <row r="6" spans="1:25" x14ac:dyDescent="0.25">
      <c r="A6" s="12" t="s">
        <v>25</v>
      </c>
      <c r="B6" s="71">
        <f t="shared" si="0"/>
        <v>0</v>
      </c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6"/>
      <c r="O6" s="65"/>
      <c r="P6" s="65"/>
    </row>
    <row r="7" spans="1:25" x14ac:dyDescent="0.25">
      <c r="A7" s="12" t="s">
        <v>26</v>
      </c>
      <c r="B7" s="71">
        <f t="shared" si="0"/>
        <v>10</v>
      </c>
      <c r="C7" s="65">
        <v>5</v>
      </c>
      <c r="D7" s="65">
        <v>2</v>
      </c>
      <c r="E7" s="65"/>
      <c r="F7" s="65"/>
      <c r="G7" s="65"/>
      <c r="H7" s="65"/>
      <c r="I7" s="65"/>
      <c r="J7" s="65"/>
      <c r="K7" s="65"/>
      <c r="L7" s="65"/>
      <c r="M7" s="65">
        <v>1</v>
      </c>
      <c r="N7" s="66"/>
      <c r="O7" s="65">
        <v>1</v>
      </c>
      <c r="P7" s="65">
        <v>1</v>
      </c>
    </row>
    <row r="8" spans="1:25" x14ac:dyDescent="0.25">
      <c r="A8" s="12" t="s">
        <v>27</v>
      </c>
      <c r="B8" s="71">
        <f t="shared" si="0"/>
        <v>0</v>
      </c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6"/>
      <c r="O8" s="65"/>
      <c r="P8" s="65"/>
      <c r="Q8" s="73"/>
    </row>
    <row r="9" spans="1:25" x14ac:dyDescent="0.25">
      <c r="A9" s="12" t="s">
        <v>28</v>
      </c>
      <c r="B9" s="71">
        <f t="shared" si="0"/>
        <v>1</v>
      </c>
      <c r="C9" s="65">
        <v>1</v>
      </c>
      <c r="D9" s="65"/>
      <c r="E9" s="65"/>
      <c r="F9" s="65"/>
      <c r="G9" s="65"/>
      <c r="H9" s="65"/>
      <c r="I9" s="65"/>
      <c r="J9" s="65"/>
      <c r="K9" s="65"/>
      <c r="L9" s="65"/>
      <c r="M9" s="65"/>
      <c r="N9" s="66"/>
      <c r="O9" s="65"/>
      <c r="P9" s="65"/>
    </row>
    <row r="10" spans="1:25" x14ac:dyDescent="0.25">
      <c r="A10" s="12" t="s">
        <v>29</v>
      </c>
      <c r="B10" s="71">
        <f t="shared" si="0"/>
        <v>0</v>
      </c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6"/>
      <c r="O10" s="65"/>
      <c r="P10" s="65"/>
    </row>
    <row r="11" spans="1:25" x14ac:dyDescent="0.25">
      <c r="A11" s="12" t="s">
        <v>30</v>
      </c>
      <c r="B11" s="71">
        <f t="shared" si="0"/>
        <v>0</v>
      </c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6"/>
      <c r="O11" s="65"/>
      <c r="P11" s="65"/>
    </row>
    <row r="12" spans="1:25" x14ac:dyDescent="0.25">
      <c r="A12" s="12" t="s">
        <v>31</v>
      </c>
      <c r="B12" s="71">
        <f t="shared" si="0"/>
        <v>0</v>
      </c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6"/>
      <c r="O12" s="65"/>
      <c r="P12" s="65"/>
    </row>
    <row r="13" spans="1:25" x14ac:dyDescent="0.25">
      <c r="A13" s="12" t="s">
        <v>32</v>
      </c>
      <c r="B13" s="71">
        <f t="shared" si="0"/>
        <v>0</v>
      </c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6"/>
      <c r="O13" s="65"/>
      <c r="P13" s="65"/>
    </row>
    <row r="14" spans="1:25" x14ac:dyDescent="0.25">
      <c r="A14" s="12" t="s">
        <v>33</v>
      </c>
      <c r="B14" s="71">
        <f t="shared" si="0"/>
        <v>1.5</v>
      </c>
      <c r="C14" s="65"/>
      <c r="D14" s="65"/>
      <c r="E14" s="65"/>
      <c r="F14" s="65"/>
      <c r="G14" s="65"/>
      <c r="H14" s="65"/>
      <c r="I14" s="65">
        <v>1</v>
      </c>
      <c r="J14" s="65"/>
      <c r="K14" s="65">
        <v>0.5</v>
      </c>
      <c r="L14" s="65"/>
      <c r="M14" s="65"/>
      <c r="N14" s="66"/>
      <c r="O14" s="65"/>
      <c r="P14" s="65"/>
    </row>
    <row r="15" spans="1:25" x14ac:dyDescent="0.25">
      <c r="A15" s="12" t="s">
        <v>34</v>
      </c>
      <c r="B15" s="71">
        <f t="shared" si="0"/>
        <v>0</v>
      </c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6"/>
      <c r="O15" s="65"/>
      <c r="P15" s="65"/>
    </row>
    <row r="16" spans="1:25" ht="18" customHeight="1" x14ac:dyDescent="0.25">
      <c r="A16" s="12" t="s">
        <v>35</v>
      </c>
      <c r="B16" s="71">
        <f t="shared" si="0"/>
        <v>2</v>
      </c>
      <c r="C16" s="65"/>
      <c r="D16" s="65">
        <v>1</v>
      </c>
      <c r="E16" s="65">
        <v>1</v>
      </c>
      <c r="F16" s="65"/>
      <c r="G16" s="65"/>
      <c r="H16" s="65"/>
      <c r="I16" s="65"/>
      <c r="J16" s="65"/>
      <c r="K16" s="65"/>
      <c r="L16" s="65"/>
      <c r="M16" s="65"/>
      <c r="N16" s="66"/>
      <c r="O16" s="65"/>
      <c r="P16" s="65"/>
    </row>
    <row r="17" spans="1:16" x14ac:dyDescent="0.25">
      <c r="A17" s="12" t="s">
        <v>36</v>
      </c>
      <c r="B17" s="71">
        <f t="shared" si="0"/>
        <v>0</v>
      </c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6"/>
      <c r="O17" s="65"/>
      <c r="P17" s="65"/>
    </row>
    <row r="18" spans="1:16" x14ac:dyDescent="0.25">
      <c r="A18" s="12" t="s">
        <v>37</v>
      </c>
      <c r="B18" s="71">
        <f t="shared" si="0"/>
        <v>0</v>
      </c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6"/>
      <c r="O18" s="65"/>
      <c r="P18" s="65"/>
    </row>
    <row r="19" spans="1:16" x14ac:dyDescent="0.25">
      <c r="A19" s="12" t="s">
        <v>38</v>
      </c>
      <c r="B19" s="71">
        <f t="shared" si="0"/>
        <v>2</v>
      </c>
      <c r="C19" s="65">
        <v>1</v>
      </c>
      <c r="D19" s="65"/>
      <c r="E19" s="65"/>
      <c r="F19" s="65"/>
      <c r="G19" s="65"/>
      <c r="H19" s="65"/>
      <c r="I19" s="65"/>
      <c r="J19" s="65"/>
      <c r="K19" s="65">
        <v>1</v>
      </c>
      <c r="L19" s="65"/>
      <c r="M19" s="65"/>
      <c r="N19" s="66"/>
      <c r="O19" s="65"/>
      <c r="P19" s="65"/>
    </row>
    <row r="20" spans="1:16" x14ac:dyDescent="0.25">
      <c r="A20" s="12" t="s">
        <v>39</v>
      </c>
      <c r="B20" s="71">
        <f t="shared" si="0"/>
        <v>4.25</v>
      </c>
      <c r="C20" s="65">
        <v>3</v>
      </c>
      <c r="D20" s="65"/>
      <c r="E20" s="65"/>
      <c r="F20" s="65">
        <v>1</v>
      </c>
      <c r="G20" s="65"/>
      <c r="H20" s="65"/>
      <c r="I20" s="65"/>
      <c r="J20" s="65"/>
      <c r="K20" s="65">
        <v>0.25</v>
      </c>
      <c r="L20" s="65"/>
      <c r="M20" s="65"/>
      <c r="N20" s="66"/>
      <c r="O20" s="65"/>
      <c r="P20" s="65"/>
    </row>
    <row r="21" spans="1:16" x14ac:dyDescent="0.25">
      <c r="A21" s="12" t="s">
        <v>40</v>
      </c>
      <c r="B21" s="71">
        <f t="shared" si="0"/>
        <v>0</v>
      </c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6"/>
      <c r="O21" s="65"/>
      <c r="P21" s="65"/>
    </row>
    <row r="22" spans="1:16" x14ac:dyDescent="0.25">
      <c r="A22" s="12" t="s">
        <v>41</v>
      </c>
      <c r="B22" s="71">
        <f t="shared" si="0"/>
        <v>1</v>
      </c>
      <c r="C22" s="65"/>
      <c r="D22" s="65"/>
      <c r="E22" s="65"/>
      <c r="F22" s="65"/>
      <c r="G22" s="65"/>
      <c r="H22" s="65"/>
      <c r="I22" s="65"/>
      <c r="J22" s="65">
        <v>1</v>
      </c>
      <c r="K22" s="65"/>
      <c r="L22" s="65"/>
      <c r="M22" s="65"/>
      <c r="N22" s="66"/>
      <c r="O22" s="65"/>
      <c r="P22" s="65"/>
    </row>
    <row r="23" spans="1:16" x14ac:dyDescent="0.25">
      <c r="A23" s="12" t="s">
        <v>42</v>
      </c>
      <c r="B23" s="71">
        <f t="shared" si="0"/>
        <v>1</v>
      </c>
      <c r="C23" s="65">
        <v>1</v>
      </c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6"/>
      <c r="O23" s="65"/>
      <c r="P23" s="65"/>
    </row>
    <row r="24" spans="1:16" x14ac:dyDescent="0.25">
      <c r="A24" s="12" t="s">
        <v>43</v>
      </c>
      <c r="B24" s="71">
        <f t="shared" si="0"/>
        <v>0</v>
      </c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6"/>
      <c r="O24" s="65"/>
      <c r="P24" s="65"/>
    </row>
    <row r="25" spans="1:16" x14ac:dyDescent="0.25">
      <c r="A25" s="12" t="s">
        <v>44</v>
      </c>
      <c r="B25" s="71">
        <f t="shared" si="0"/>
        <v>6</v>
      </c>
      <c r="C25" s="65">
        <v>5</v>
      </c>
      <c r="D25" s="65"/>
      <c r="E25" s="65"/>
      <c r="F25" s="65"/>
      <c r="G25" s="65"/>
      <c r="H25" s="65"/>
      <c r="I25" s="65"/>
      <c r="J25" s="65"/>
      <c r="K25" s="65">
        <v>1</v>
      </c>
      <c r="L25" s="65"/>
      <c r="M25" s="65"/>
      <c r="N25" s="66"/>
      <c r="O25" s="65"/>
      <c r="P25" s="65"/>
    </row>
    <row r="26" spans="1:16" x14ac:dyDescent="0.25">
      <c r="A26" s="12" t="s">
        <v>45</v>
      </c>
      <c r="B26" s="71">
        <f t="shared" si="0"/>
        <v>0</v>
      </c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6"/>
      <c r="O26" s="65"/>
      <c r="P26" s="65"/>
    </row>
    <row r="27" spans="1:16" x14ac:dyDescent="0.25">
      <c r="A27" s="12" t="s">
        <v>46</v>
      </c>
      <c r="B27" s="71">
        <f t="shared" si="0"/>
        <v>0</v>
      </c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6"/>
      <c r="O27" s="65"/>
      <c r="P27" s="65"/>
    </row>
    <row r="28" spans="1:16" x14ac:dyDescent="0.25">
      <c r="A28" s="12" t="s">
        <v>47</v>
      </c>
      <c r="B28" s="71">
        <f t="shared" si="0"/>
        <v>0</v>
      </c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6"/>
      <c r="O28" s="65"/>
      <c r="P28" s="65"/>
    </row>
    <row r="29" spans="1:16" x14ac:dyDescent="0.25">
      <c r="A29" s="12" t="s">
        <v>48</v>
      </c>
      <c r="B29" s="71">
        <f t="shared" si="0"/>
        <v>1.5</v>
      </c>
      <c r="C29" s="65"/>
      <c r="D29" s="65"/>
      <c r="E29" s="65"/>
      <c r="F29" s="65"/>
      <c r="G29" s="65"/>
      <c r="H29" s="65"/>
      <c r="I29" s="65">
        <v>0.5</v>
      </c>
      <c r="J29" s="65"/>
      <c r="K29" s="65"/>
      <c r="L29" s="65"/>
      <c r="M29" s="65"/>
      <c r="N29" s="66"/>
      <c r="O29" s="65">
        <v>1</v>
      </c>
      <c r="P29" s="65"/>
    </row>
    <row r="30" spans="1:16" x14ac:dyDescent="0.25">
      <c r="A30" s="12" t="s">
        <v>49</v>
      </c>
      <c r="B30" s="71">
        <f t="shared" si="0"/>
        <v>0</v>
      </c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6"/>
      <c r="O30" s="65"/>
      <c r="P30" s="65"/>
    </row>
    <row r="31" spans="1:16" x14ac:dyDescent="0.25">
      <c r="A31" s="12" t="s">
        <v>50</v>
      </c>
      <c r="B31" s="71">
        <f t="shared" si="0"/>
        <v>0</v>
      </c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6"/>
      <c r="O31" s="65"/>
      <c r="P31" s="65"/>
    </row>
    <row r="32" spans="1:16" x14ac:dyDescent="0.25">
      <c r="A32" s="12" t="s">
        <v>268</v>
      </c>
      <c r="B32" s="71">
        <f t="shared" si="0"/>
        <v>0</v>
      </c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6"/>
      <c r="O32" s="65"/>
      <c r="P32" s="65"/>
    </row>
    <row r="33" spans="1:16" x14ac:dyDescent="0.25">
      <c r="A33" s="12" t="s">
        <v>51</v>
      </c>
      <c r="B33" s="71">
        <f t="shared" si="0"/>
        <v>3.5</v>
      </c>
      <c r="C33" s="65"/>
      <c r="D33" s="65"/>
      <c r="E33" s="65"/>
      <c r="F33" s="65"/>
      <c r="G33" s="65"/>
      <c r="H33" s="65"/>
      <c r="I33" s="65"/>
      <c r="J33" s="65"/>
      <c r="K33" s="65">
        <v>3.5</v>
      </c>
      <c r="L33" s="65"/>
      <c r="M33" s="65"/>
      <c r="N33" s="66"/>
      <c r="O33" s="65"/>
      <c r="P33" s="65"/>
    </row>
    <row r="34" spans="1:16" x14ac:dyDescent="0.25">
      <c r="A34" s="12" t="s">
        <v>265</v>
      </c>
      <c r="B34" s="71">
        <f t="shared" si="0"/>
        <v>0.5</v>
      </c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6">
        <v>0.5</v>
      </c>
      <c r="O34" s="65"/>
      <c r="P34" s="65"/>
    </row>
    <row r="35" spans="1:16" x14ac:dyDescent="0.25">
      <c r="A35" s="12" t="s">
        <v>52</v>
      </c>
      <c r="B35" s="71">
        <f t="shared" si="0"/>
        <v>4</v>
      </c>
      <c r="C35" s="65"/>
      <c r="D35" s="65">
        <v>2</v>
      </c>
      <c r="E35" s="65"/>
      <c r="F35" s="65"/>
      <c r="G35" s="65"/>
      <c r="H35" s="65"/>
      <c r="I35" s="65"/>
      <c r="J35" s="65">
        <v>1</v>
      </c>
      <c r="K35" s="65">
        <v>1</v>
      </c>
      <c r="L35" s="65"/>
      <c r="M35" s="65"/>
      <c r="N35" s="66"/>
      <c r="O35" s="65"/>
      <c r="P35" s="65"/>
    </row>
    <row r="36" spans="1:16" x14ac:dyDescent="0.25">
      <c r="A36" s="12" t="s">
        <v>53</v>
      </c>
      <c r="B36" s="71">
        <f t="shared" ref="B36:B67" si="2">SUM(C36:P36)</f>
        <v>0</v>
      </c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6"/>
      <c r="O36" s="65"/>
      <c r="P36" s="65"/>
    </row>
    <row r="37" spans="1:16" x14ac:dyDescent="0.25">
      <c r="A37" s="12" t="s">
        <v>54</v>
      </c>
      <c r="B37" s="71">
        <f t="shared" si="2"/>
        <v>4</v>
      </c>
      <c r="C37" s="65"/>
      <c r="D37" s="65">
        <v>2</v>
      </c>
      <c r="E37" s="65"/>
      <c r="F37" s="65"/>
      <c r="G37" s="65"/>
      <c r="H37" s="65"/>
      <c r="I37" s="65"/>
      <c r="J37" s="65"/>
      <c r="K37" s="65"/>
      <c r="L37" s="65"/>
      <c r="M37" s="65"/>
      <c r="N37" s="66"/>
      <c r="O37" s="65"/>
      <c r="P37" s="65">
        <v>2</v>
      </c>
    </row>
    <row r="38" spans="1:16" x14ac:dyDescent="0.25">
      <c r="A38" s="12" t="s">
        <v>307</v>
      </c>
      <c r="B38" s="71">
        <f t="shared" si="2"/>
        <v>0</v>
      </c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6"/>
      <c r="O38" s="65"/>
      <c r="P38" s="65"/>
    </row>
    <row r="39" spans="1:16" x14ac:dyDescent="0.25">
      <c r="A39" s="12" t="s">
        <v>306</v>
      </c>
      <c r="B39" s="71">
        <f t="shared" si="2"/>
        <v>2</v>
      </c>
      <c r="C39" s="65"/>
      <c r="D39" s="65"/>
      <c r="E39" s="65"/>
      <c r="F39" s="65"/>
      <c r="G39" s="65"/>
      <c r="H39" s="65"/>
      <c r="I39" s="65">
        <v>1</v>
      </c>
      <c r="J39" s="65"/>
      <c r="K39" s="65"/>
      <c r="L39" s="65"/>
      <c r="M39" s="65"/>
      <c r="N39" s="66"/>
      <c r="O39" s="65">
        <v>1</v>
      </c>
      <c r="P39" s="65"/>
    </row>
    <row r="40" spans="1:16" x14ac:dyDescent="0.25">
      <c r="A40" s="12" t="s">
        <v>55</v>
      </c>
      <c r="B40" s="71">
        <f t="shared" si="2"/>
        <v>0</v>
      </c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6"/>
      <c r="O40" s="65"/>
      <c r="P40" s="65"/>
    </row>
    <row r="41" spans="1:16" x14ac:dyDescent="0.25">
      <c r="A41" s="12" t="s">
        <v>56</v>
      </c>
      <c r="B41" s="71">
        <f t="shared" si="2"/>
        <v>0</v>
      </c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</row>
    <row r="42" spans="1:16" x14ac:dyDescent="0.25">
      <c r="A42" s="12" t="s">
        <v>57</v>
      </c>
      <c r="B42" s="71">
        <f t="shared" si="2"/>
        <v>0.5</v>
      </c>
      <c r="C42" s="65"/>
      <c r="D42" s="65"/>
      <c r="E42" s="65"/>
      <c r="F42" s="65"/>
      <c r="G42" s="65"/>
      <c r="H42" s="65"/>
      <c r="I42" s="65">
        <v>0.5</v>
      </c>
      <c r="J42" s="65"/>
      <c r="K42" s="65"/>
      <c r="L42" s="65"/>
      <c r="M42" s="65"/>
      <c r="N42" s="66"/>
      <c r="O42" s="65"/>
      <c r="P42" s="65"/>
    </row>
    <row r="43" spans="1:16" x14ac:dyDescent="0.25">
      <c r="A43" s="12" t="s">
        <v>58</v>
      </c>
      <c r="B43" s="71">
        <f t="shared" si="2"/>
        <v>2</v>
      </c>
      <c r="C43" s="65"/>
      <c r="D43" s="65"/>
      <c r="E43" s="65"/>
      <c r="F43" s="65"/>
      <c r="G43" s="65"/>
      <c r="H43" s="65"/>
      <c r="I43" s="65"/>
      <c r="J43" s="65">
        <v>2</v>
      </c>
      <c r="K43" s="65"/>
      <c r="L43" s="65"/>
      <c r="M43" s="65"/>
      <c r="N43" s="66"/>
      <c r="O43" s="65"/>
      <c r="P43" s="65"/>
    </row>
    <row r="44" spans="1:16" x14ac:dyDescent="0.25">
      <c r="A44" s="12" t="s">
        <v>59</v>
      </c>
      <c r="B44" s="71">
        <f t="shared" si="2"/>
        <v>2</v>
      </c>
      <c r="C44" s="65"/>
      <c r="D44" s="65"/>
      <c r="E44" s="65"/>
      <c r="F44" s="65">
        <v>2</v>
      </c>
      <c r="G44" s="65"/>
      <c r="H44" s="65"/>
      <c r="I44" s="65"/>
      <c r="J44" s="65"/>
      <c r="K44" s="65"/>
      <c r="L44" s="65"/>
      <c r="M44" s="65"/>
      <c r="N44" s="66"/>
      <c r="O44" s="65"/>
      <c r="P44" s="65"/>
    </row>
    <row r="45" spans="1:16" x14ac:dyDescent="0.25">
      <c r="A45" s="12" t="s">
        <v>302</v>
      </c>
      <c r="B45" s="71">
        <f t="shared" si="2"/>
        <v>0</v>
      </c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6"/>
      <c r="O45" s="65"/>
      <c r="P45" s="65"/>
    </row>
    <row r="46" spans="1:16" x14ac:dyDescent="0.25">
      <c r="A46" s="12" t="s">
        <v>60</v>
      </c>
      <c r="B46" s="71">
        <f t="shared" si="2"/>
        <v>2</v>
      </c>
      <c r="C46" s="65"/>
      <c r="D46" s="65"/>
      <c r="E46" s="65"/>
      <c r="F46" s="65">
        <v>2</v>
      </c>
      <c r="G46" s="65"/>
      <c r="H46" s="65"/>
      <c r="I46" s="65"/>
      <c r="J46" s="65"/>
      <c r="K46" s="65"/>
      <c r="L46" s="65"/>
      <c r="M46" s="65"/>
      <c r="N46" s="66"/>
      <c r="O46" s="65"/>
      <c r="P46" s="65"/>
    </row>
    <row r="47" spans="1:16" x14ac:dyDescent="0.25">
      <c r="A47" s="12" t="s">
        <v>266</v>
      </c>
      <c r="B47" s="71">
        <f t="shared" si="2"/>
        <v>0</v>
      </c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6"/>
      <c r="O47" s="65"/>
      <c r="P47" s="65"/>
    </row>
    <row r="48" spans="1:16" x14ac:dyDescent="0.25">
      <c r="A48" s="12" t="s">
        <v>62</v>
      </c>
      <c r="B48" s="71">
        <f t="shared" si="2"/>
        <v>1</v>
      </c>
      <c r="C48" s="65">
        <v>1</v>
      </c>
      <c r="D48" s="65"/>
      <c r="E48" s="65"/>
      <c r="F48" s="65"/>
      <c r="G48" s="65"/>
      <c r="H48" s="65"/>
      <c r="I48" s="65"/>
      <c r="J48" s="65"/>
      <c r="K48" s="65"/>
      <c r="L48" s="65"/>
      <c r="M48" s="65"/>
      <c r="N48" s="66"/>
      <c r="O48" s="65"/>
      <c r="P48" s="65"/>
    </row>
    <row r="49" spans="1:16" x14ac:dyDescent="0.25">
      <c r="A49" s="12" t="s">
        <v>63</v>
      </c>
      <c r="B49" s="71">
        <f t="shared" si="2"/>
        <v>0</v>
      </c>
      <c r="C49" s="65"/>
      <c r="D49" s="65"/>
      <c r="E49" s="65"/>
      <c r="F49" s="65"/>
      <c r="G49" s="65"/>
      <c r="H49" s="65"/>
      <c r="I49" s="65"/>
      <c r="J49" s="65"/>
      <c r="K49" s="65"/>
      <c r="L49" s="65"/>
      <c r="M49" s="65"/>
      <c r="N49" s="66"/>
      <c r="O49" s="65"/>
      <c r="P49" s="65"/>
    </row>
    <row r="50" spans="1:16" x14ac:dyDescent="0.25">
      <c r="A50" s="12" t="s">
        <v>64</v>
      </c>
      <c r="B50" s="71">
        <f t="shared" si="2"/>
        <v>0</v>
      </c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6"/>
      <c r="O50" s="65"/>
      <c r="P50" s="65"/>
    </row>
    <row r="51" spans="1:16" x14ac:dyDescent="0.25">
      <c r="A51" s="12" t="s">
        <v>65</v>
      </c>
      <c r="B51" s="71">
        <f t="shared" si="2"/>
        <v>0</v>
      </c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6"/>
      <c r="O51" s="65"/>
      <c r="P51" s="65"/>
    </row>
    <row r="52" spans="1:16" x14ac:dyDescent="0.25">
      <c r="A52" s="12" t="s">
        <v>66</v>
      </c>
      <c r="B52" s="71">
        <f t="shared" si="2"/>
        <v>1</v>
      </c>
      <c r="C52" s="65"/>
      <c r="D52" s="65"/>
      <c r="E52" s="65"/>
      <c r="F52" s="65"/>
      <c r="G52" s="65"/>
      <c r="H52" s="65"/>
      <c r="I52" s="65">
        <v>1</v>
      </c>
      <c r="J52" s="65"/>
      <c r="K52" s="65"/>
      <c r="L52" s="65"/>
      <c r="M52" s="65"/>
      <c r="N52" s="66"/>
      <c r="O52" s="65"/>
      <c r="P52" s="65"/>
    </row>
    <row r="53" spans="1:16" ht="30" x14ac:dyDescent="0.25">
      <c r="A53" s="12" t="s">
        <v>264</v>
      </c>
      <c r="B53" s="71">
        <f t="shared" si="2"/>
        <v>0</v>
      </c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6"/>
      <c r="O53" s="65"/>
      <c r="P53" s="65"/>
    </row>
    <row r="54" spans="1:16" x14ac:dyDescent="0.25">
      <c r="A54" s="12" t="s">
        <v>67</v>
      </c>
      <c r="B54" s="71">
        <f t="shared" si="2"/>
        <v>0</v>
      </c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6"/>
      <c r="O54" s="65"/>
      <c r="P54" s="65"/>
    </row>
    <row r="55" spans="1:16" x14ac:dyDescent="0.25">
      <c r="A55" s="12" t="s">
        <v>68</v>
      </c>
      <c r="B55" s="71">
        <f t="shared" si="2"/>
        <v>0</v>
      </c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6"/>
      <c r="O55" s="65"/>
      <c r="P55" s="65"/>
    </row>
    <row r="56" spans="1:16" x14ac:dyDescent="0.25">
      <c r="A56" s="12" t="s">
        <v>47</v>
      </c>
      <c r="B56" s="71">
        <f t="shared" si="2"/>
        <v>7</v>
      </c>
      <c r="C56" s="65"/>
      <c r="D56" s="65"/>
      <c r="E56" s="65"/>
      <c r="F56" s="65"/>
      <c r="G56" s="65"/>
      <c r="H56" s="65"/>
      <c r="I56" s="65"/>
      <c r="J56" s="65">
        <v>7</v>
      </c>
      <c r="K56" s="65"/>
      <c r="L56" s="65"/>
      <c r="M56" s="65"/>
      <c r="N56" s="66"/>
      <c r="O56" s="65"/>
      <c r="P56" s="65"/>
    </row>
    <row r="57" spans="1:16" x14ac:dyDescent="0.25">
      <c r="A57" s="12" t="s">
        <v>69</v>
      </c>
      <c r="B57" s="71">
        <f t="shared" si="2"/>
        <v>2</v>
      </c>
      <c r="C57" s="65"/>
      <c r="D57" s="65"/>
      <c r="E57" s="65"/>
      <c r="F57" s="65"/>
      <c r="G57" s="65"/>
      <c r="H57" s="65"/>
      <c r="I57" s="65">
        <v>2</v>
      </c>
      <c r="J57" s="65"/>
      <c r="K57" s="65"/>
      <c r="L57" s="65"/>
      <c r="M57" s="65"/>
      <c r="N57" s="66"/>
      <c r="O57" s="65"/>
      <c r="P57" s="65"/>
    </row>
    <row r="58" spans="1:16" x14ac:dyDescent="0.25">
      <c r="A58" s="12" t="s">
        <v>283</v>
      </c>
      <c r="B58" s="71">
        <f t="shared" si="2"/>
        <v>0</v>
      </c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6"/>
      <c r="O58" s="65"/>
      <c r="P58" s="65"/>
    </row>
    <row r="59" spans="1:16" x14ac:dyDescent="0.25">
      <c r="A59" s="12" t="s">
        <v>70</v>
      </c>
      <c r="B59" s="71">
        <f t="shared" si="2"/>
        <v>0</v>
      </c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6"/>
      <c r="O59" s="65"/>
      <c r="P59" s="65"/>
    </row>
    <row r="60" spans="1:16" x14ac:dyDescent="0.25">
      <c r="A60" s="12" t="s">
        <v>71</v>
      </c>
      <c r="B60" s="71">
        <f t="shared" si="2"/>
        <v>0</v>
      </c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6"/>
      <c r="O60" s="65"/>
      <c r="P60" s="65"/>
    </row>
    <row r="61" spans="1:16" x14ac:dyDescent="0.25">
      <c r="A61" s="12" t="s">
        <v>72</v>
      </c>
      <c r="B61" s="71">
        <f t="shared" si="2"/>
        <v>0</v>
      </c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6"/>
      <c r="O61" s="65"/>
      <c r="P61" s="65"/>
    </row>
    <row r="62" spans="1:16" x14ac:dyDescent="0.25">
      <c r="A62" s="12" t="s">
        <v>73</v>
      </c>
      <c r="B62" s="71">
        <f t="shared" si="2"/>
        <v>0</v>
      </c>
      <c r="C62" s="65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6"/>
      <c r="O62" s="65"/>
      <c r="P62" s="65"/>
    </row>
    <row r="63" spans="1:16" x14ac:dyDescent="0.25">
      <c r="A63" s="12" t="s">
        <v>74</v>
      </c>
      <c r="B63" s="71">
        <f t="shared" si="2"/>
        <v>0</v>
      </c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6"/>
      <c r="O63" s="65"/>
      <c r="P63" s="65"/>
    </row>
    <row r="64" spans="1:16" x14ac:dyDescent="0.25">
      <c r="A64" s="12" t="s">
        <v>75</v>
      </c>
      <c r="B64" s="71">
        <f t="shared" si="2"/>
        <v>2</v>
      </c>
      <c r="C64" s="65"/>
      <c r="D64" s="65"/>
      <c r="E64" s="65"/>
      <c r="F64" s="65"/>
      <c r="G64" s="65"/>
      <c r="H64" s="65">
        <v>1</v>
      </c>
      <c r="I64" s="65"/>
      <c r="J64" s="65">
        <v>1</v>
      </c>
      <c r="K64" s="65"/>
      <c r="L64" s="65"/>
      <c r="M64" s="65"/>
      <c r="N64" s="66"/>
      <c r="O64" s="65"/>
      <c r="P64" s="65"/>
    </row>
    <row r="65" spans="1:16" x14ac:dyDescent="0.25">
      <c r="A65" s="12" t="s">
        <v>76</v>
      </c>
      <c r="B65" s="71">
        <f t="shared" si="2"/>
        <v>10.5</v>
      </c>
      <c r="C65" s="65"/>
      <c r="D65" s="65"/>
      <c r="E65" s="65"/>
      <c r="F65" s="65"/>
      <c r="G65" s="105">
        <v>10.5</v>
      </c>
      <c r="H65" s="65"/>
      <c r="I65" s="65"/>
      <c r="J65" s="65"/>
      <c r="K65" s="65"/>
      <c r="L65" s="65"/>
      <c r="M65" s="65"/>
      <c r="N65" s="66"/>
      <c r="O65" s="65"/>
      <c r="P65" s="65"/>
    </row>
    <row r="66" spans="1:16" x14ac:dyDescent="0.25">
      <c r="A66" s="12" t="s">
        <v>77</v>
      </c>
      <c r="B66" s="71">
        <f t="shared" si="2"/>
        <v>2</v>
      </c>
      <c r="C66" s="65"/>
      <c r="D66" s="65"/>
      <c r="E66" s="65"/>
      <c r="F66" s="65">
        <v>2</v>
      </c>
      <c r="G66" s="105"/>
      <c r="H66" s="65"/>
      <c r="I66" s="65"/>
      <c r="J66" s="65"/>
      <c r="K66" s="65"/>
      <c r="L66" s="65"/>
      <c r="M66" s="65"/>
      <c r="N66" s="66"/>
      <c r="O66" s="65"/>
      <c r="P66" s="65"/>
    </row>
    <row r="67" spans="1:16" x14ac:dyDescent="0.25">
      <c r="A67" s="12" t="s">
        <v>78</v>
      </c>
      <c r="B67" s="71">
        <f t="shared" si="2"/>
        <v>9</v>
      </c>
      <c r="C67" s="65">
        <v>4</v>
      </c>
      <c r="D67" s="65"/>
      <c r="E67" s="65"/>
      <c r="F67" s="65">
        <v>1</v>
      </c>
      <c r="G67" s="65"/>
      <c r="H67" s="65"/>
      <c r="I67" s="65">
        <v>2</v>
      </c>
      <c r="J67" s="65"/>
      <c r="K67" s="65">
        <v>1</v>
      </c>
      <c r="L67" s="65"/>
      <c r="M67" s="65"/>
      <c r="N67" s="66"/>
      <c r="O67" s="65">
        <v>1</v>
      </c>
      <c r="P67" s="65"/>
    </row>
    <row r="68" spans="1:16" x14ac:dyDescent="0.25">
      <c r="A68" s="12" t="s">
        <v>79</v>
      </c>
      <c r="B68" s="71">
        <f t="shared" ref="B68:B99" si="3">SUM(C68:P68)</f>
        <v>6</v>
      </c>
      <c r="C68" s="65"/>
      <c r="D68" s="65"/>
      <c r="E68" s="65"/>
      <c r="F68" s="65"/>
      <c r="G68" s="65"/>
      <c r="H68" s="65"/>
      <c r="I68" s="65">
        <v>4</v>
      </c>
      <c r="J68" s="65"/>
      <c r="K68" s="65"/>
      <c r="L68" s="65"/>
      <c r="M68" s="65"/>
      <c r="N68" s="66">
        <v>1</v>
      </c>
      <c r="O68" s="65"/>
      <c r="P68" s="65">
        <v>1</v>
      </c>
    </row>
    <row r="69" spans="1:16" x14ac:dyDescent="0.25">
      <c r="A69" s="12" t="s">
        <v>80</v>
      </c>
      <c r="B69" s="71">
        <f t="shared" si="3"/>
        <v>0</v>
      </c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6"/>
      <c r="O69" s="65"/>
      <c r="P69" s="65"/>
    </row>
    <row r="70" spans="1:16" x14ac:dyDescent="0.25">
      <c r="A70" s="12" t="s">
        <v>81</v>
      </c>
      <c r="B70" s="71">
        <f t="shared" si="3"/>
        <v>4.25</v>
      </c>
      <c r="C70" s="65"/>
      <c r="D70" s="65">
        <v>1</v>
      </c>
      <c r="E70" s="65"/>
      <c r="F70" s="65"/>
      <c r="G70" s="65"/>
      <c r="H70" s="65"/>
      <c r="I70" s="65">
        <v>3</v>
      </c>
      <c r="J70" s="65">
        <v>0.25</v>
      </c>
      <c r="K70" s="65"/>
      <c r="L70" s="65"/>
      <c r="M70" s="65"/>
      <c r="N70" s="66"/>
      <c r="O70" s="65"/>
      <c r="P70" s="65"/>
    </row>
    <row r="71" spans="1:16" x14ac:dyDescent="0.25">
      <c r="A71" s="12" t="s">
        <v>82</v>
      </c>
      <c r="B71" s="71">
        <f t="shared" si="3"/>
        <v>0</v>
      </c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65"/>
      <c r="N71" s="66"/>
      <c r="O71" s="65"/>
      <c r="P71" s="65"/>
    </row>
    <row r="72" spans="1:16" x14ac:dyDescent="0.25">
      <c r="A72" s="12" t="s">
        <v>83</v>
      </c>
      <c r="B72" s="71">
        <f t="shared" si="3"/>
        <v>0.75</v>
      </c>
      <c r="C72" s="65"/>
      <c r="D72" s="65">
        <v>0.5</v>
      </c>
      <c r="E72" s="65"/>
      <c r="F72" s="65"/>
      <c r="G72" s="65"/>
      <c r="H72" s="65"/>
      <c r="I72" s="65"/>
      <c r="J72" s="65"/>
      <c r="K72" s="65">
        <v>0.25</v>
      </c>
      <c r="L72" s="65"/>
      <c r="M72" s="65"/>
      <c r="N72" s="66"/>
      <c r="O72" s="65"/>
      <c r="P72" s="65"/>
    </row>
    <row r="73" spans="1:16" x14ac:dyDescent="0.25">
      <c r="A73" s="12" t="s">
        <v>84</v>
      </c>
      <c r="B73" s="71">
        <f t="shared" si="3"/>
        <v>11</v>
      </c>
      <c r="C73" s="65">
        <v>4</v>
      </c>
      <c r="D73" s="65">
        <v>3</v>
      </c>
      <c r="E73" s="65"/>
      <c r="F73" s="65"/>
      <c r="G73" s="65"/>
      <c r="H73" s="65"/>
      <c r="I73" s="65">
        <v>2</v>
      </c>
      <c r="J73" s="65"/>
      <c r="K73" s="65">
        <v>1</v>
      </c>
      <c r="L73" s="65"/>
      <c r="M73" s="65"/>
      <c r="N73" s="66">
        <v>1</v>
      </c>
      <c r="O73" s="65"/>
      <c r="P73" s="65"/>
    </row>
    <row r="74" spans="1:16" x14ac:dyDescent="0.25">
      <c r="A74" s="12" t="s">
        <v>85</v>
      </c>
      <c r="B74" s="71">
        <f t="shared" si="3"/>
        <v>0</v>
      </c>
      <c r="C74" s="65"/>
      <c r="D74" s="65"/>
      <c r="E74" s="65"/>
      <c r="F74" s="65"/>
      <c r="G74" s="65"/>
      <c r="H74" s="65"/>
      <c r="I74" s="65"/>
      <c r="J74" s="65"/>
      <c r="K74" s="65"/>
      <c r="L74" s="65"/>
      <c r="M74" s="65"/>
      <c r="N74" s="66"/>
      <c r="O74" s="65"/>
      <c r="P74" s="65"/>
    </row>
    <row r="75" spans="1:16" x14ac:dyDescent="0.25">
      <c r="A75" s="12" t="s">
        <v>86</v>
      </c>
      <c r="B75" s="71">
        <f t="shared" si="3"/>
        <v>0</v>
      </c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6"/>
      <c r="O75" s="65"/>
      <c r="P75" s="65"/>
    </row>
    <row r="76" spans="1:16" x14ac:dyDescent="0.25">
      <c r="A76" s="12" t="s">
        <v>62</v>
      </c>
      <c r="B76" s="71">
        <f t="shared" si="3"/>
        <v>0</v>
      </c>
      <c r="C76" s="65"/>
      <c r="D76" s="65"/>
      <c r="E76" s="65"/>
      <c r="F76" s="65"/>
      <c r="G76" s="65"/>
      <c r="H76" s="65"/>
      <c r="I76" s="65"/>
      <c r="J76" s="65"/>
      <c r="K76" s="65"/>
      <c r="L76" s="65"/>
      <c r="M76" s="65"/>
      <c r="N76" s="66"/>
      <c r="O76" s="65"/>
      <c r="P76" s="65"/>
    </row>
    <row r="77" spans="1:16" x14ac:dyDescent="0.25">
      <c r="A77" s="12" t="s">
        <v>87</v>
      </c>
      <c r="B77" s="71">
        <f t="shared" si="3"/>
        <v>0</v>
      </c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6"/>
      <c r="O77" s="65"/>
      <c r="P77" s="65"/>
    </row>
    <row r="78" spans="1:16" x14ac:dyDescent="0.25">
      <c r="A78" s="12" t="s">
        <v>88</v>
      </c>
      <c r="B78" s="71">
        <f t="shared" si="3"/>
        <v>1</v>
      </c>
      <c r="C78" s="65"/>
      <c r="D78" s="65"/>
      <c r="E78" s="65">
        <v>1</v>
      </c>
      <c r="F78" s="65"/>
      <c r="G78" s="65"/>
      <c r="H78" s="65"/>
      <c r="I78" s="65"/>
      <c r="J78" s="65"/>
      <c r="K78" s="65"/>
      <c r="L78" s="65"/>
      <c r="M78" s="65"/>
      <c r="N78" s="66"/>
      <c r="O78" s="65"/>
      <c r="P78" s="65"/>
    </row>
    <row r="79" spans="1:16" x14ac:dyDescent="0.25">
      <c r="A79" s="12" t="s">
        <v>284</v>
      </c>
      <c r="B79" s="71">
        <f t="shared" si="3"/>
        <v>1.25</v>
      </c>
      <c r="C79" s="65"/>
      <c r="D79" s="65"/>
      <c r="E79" s="65">
        <v>1</v>
      </c>
      <c r="F79" s="65"/>
      <c r="G79" s="65"/>
      <c r="H79" s="65"/>
      <c r="I79" s="65"/>
      <c r="J79" s="65"/>
      <c r="K79" s="65"/>
      <c r="L79" s="65">
        <v>0.25</v>
      </c>
      <c r="M79" s="65"/>
      <c r="N79" s="66"/>
      <c r="O79" s="65"/>
      <c r="P79" s="65"/>
    </row>
    <row r="80" spans="1:16" x14ac:dyDescent="0.25">
      <c r="A80" s="12" t="s">
        <v>89</v>
      </c>
      <c r="B80" s="71">
        <f t="shared" si="3"/>
        <v>6.5</v>
      </c>
      <c r="C80" s="65">
        <v>2</v>
      </c>
      <c r="D80" s="65">
        <v>1</v>
      </c>
      <c r="E80" s="65"/>
      <c r="F80" s="65"/>
      <c r="G80" s="65"/>
      <c r="H80" s="65"/>
      <c r="I80" s="65">
        <v>2</v>
      </c>
      <c r="J80" s="65"/>
      <c r="K80" s="65">
        <v>0.5</v>
      </c>
      <c r="L80" s="65"/>
      <c r="M80" s="65"/>
      <c r="N80" s="66"/>
      <c r="O80" s="65"/>
      <c r="P80" s="65">
        <v>1</v>
      </c>
    </row>
    <row r="81" spans="1:16" x14ac:dyDescent="0.25">
      <c r="A81" s="12" t="s">
        <v>90</v>
      </c>
      <c r="B81" s="71">
        <f t="shared" si="3"/>
        <v>5</v>
      </c>
      <c r="C81" s="68">
        <v>1</v>
      </c>
      <c r="D81" s="68"/>
      <c r="E81" s="68"/>
      <c r="F81" s="68"/>
      <c r="G81" s="68"/>
      <c r="H81" s="68"/>
      <c r="I81" s="68"/>
      <c r="J81" s="68"/>
      <c r="K81" s="68">
        <v>1</v>
      </c>
      <c r="L81" s="68">
        <v>1</v>
      </c>
      <c r="M81" s="65">
        <v>1</v>
      </c>
      <c r="N81" s="66">
        <v>1</v>
      </c>
      <c r="O81" s="65"/>
      <c r="P81" s="65"/>
    </row>
    <row r="82" spans="1:16" x14ac:dyDescent="0.25">
      <c r="A82" s="12" t="s">
        <v>267</v>
      </c>
      <c r="B82" s="71">
        <f t="shared" si="3"/>
        <v>0</v>
      </c>
      <c r="C82" s="65"/>
      <c r="D82" s="65"/>
      <c r="E82" s="65"/>
      <c r="F82" s="65"/>
      <c r="G82" s="65"/>
      <c r="H82" s="65"/>
      <c r="I82" s="65"/>
      <c r="J82" s="65"/>
      <c r="K82" s="65"/>
      <c r="L82" s="65"/>
      <c r="M82" s="65"/>
      <c r="N82" s="66"/>
      <c r="O82" s="65"/>
      <c r="P82" s="65"/>
    </row>
    <row r="83" spans="1:16" x14ac:dyDescent="0.25">
      <c r="A83" s="12" t="s">
        <v>91</v>
      </c>
      <c r="B83" s="71">
        <f t="shared" si="3"/>
        <v>1</v>
      </c>
      <c r="C83" s="65"/>
      <c r="D83" s="65">
        <v>1</v>
      </c>
      <c r="E83" s="65"/>
      <c r="F83" s="65"/>
      <c r="G83" s="65"/>
      <c r="H83" s="65"/>
      <c r="I83" s="65"/>
      <c r="J83" s="65"/>
      <c r="K83" s="65"/>
      <c r="L83" s="65"/>
      <c r="M83" s="65"/>
      <c r="N83" s="66"/>
      <c r="O83" s="65"/>
      <c r="P83" s="65"/>
    </row>
    <row r="84" spans="1:16" x14ac:dyDescent="0.25">
      <c r="A84" s="12" t="s">
        <v>92</v>
      </c>
      <c r="B84" s="71">
        <f t="shared" si="3"/>
        <v>0</v>
      </c>
      <c r="C84" s="65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6"/>
      <c r="O84" s="65"/>
      <c r="P84" s="65"/>
    </row>
    <row r="85" spans="1:16" x14ac:dyDescent="0.25">
      <c r="A85" s="12" t="s">
        <v>93</v>
      </c>
      <c r="B85" s="71">
        <f t="shared" si="3"/>
        <v>1</v>
      </c>
      <c r="C85" s="65"/>
      <c r="D85" s="65"/>
      <c r="E85" s="65"/>
      <c r="F85" s="65"/>
      <c r="G85" s="65"/>
      <c r="H85" s="65"/>
      <c r="I85" s="65"/>
      <c r="J85" s="65"/>
      <c r="K85" s="65"/>
      <c r="L85" s="65"/>
      <c r="M85" s="65"/>
      <c r="N85" s="66"/>
      <c r="O85" s="65">
        <v>1</v>
      </c>
      <c r="P85" s="65"/>
    </row>
    <row r="86" spans="1:16" x14ac:dyDescent="0.25">
      <c r="A86" s="12" t="s">
        <v>94</v>
      </c>
      <c r="B86" s="71">
        <f t="shared" si="3"/>
        <v>0</v>
      </c>
      <c r="C86" s="65"/>
      <c r="D86" s="65"/>
      <c r="E86" s="65"/>
      <c r="F86" s="65"/>
      <c r="G86" s="65"/>
      <c r="H86" s="65"/>
      <c r="I86" s="65"/>
      <c r="J86" s="65"/>
      <c r="K86" s="65"/>
      <c r="L86" s="65"/>
      <c r="M86" s="65"/>
      <c r="N86" s="66"/>
      <c r="O86" s="65"/>
      <c r="P86" s="65"/>
    </row>
    <row r="87" spans="1:16" x14ac:dyDescent="0.25">
      <c r="A87" s="12" t="s">
        <v>95</v>
      </c>
      <c r="B87" s="71">
        <f t="shared" si="3"/>
        <v>1.25</v>
      </c>
      <c r="C87" s="65"/>
      <c r="D87" s="65"/>
      <c r="E87" s="65"/>
      <c r="F87" s="65"/>
      <c r="G87" s="65"/>
      <c r="H87" s="65"/>
      <c r="I87" s="65"/>
      <c r="J87" s="65">
        <v>0.25</v>
      </c>
      <c r="K87" s="65"/>
      <c r="L87" s="65"/>
      <c r="M87" s="65"/>
      <c r="N87" s="66"/>
      <c r="O87" s="65">
        <v>1</v>
      </c>
      <c r="P87" s="65"/>
    </row>
    <row r="88" spans="1:16" x14ac:dyDescent="0.25">
      <c r="A88" s="12" t="s">
        <v>96</v>
      </c>
      <c r="B88" s="71">
        <f t="shared" si="3"/>
        <v>1</v>
      </c>
      <c r="C88" s="65"/>
      <c r="D88" s="65">
        <v>1</v>
      </c>
      <c r="E88" s="65"/>
      <c r="F88" s="65"/>
      <c r="G88" s="65"/>
      <c r="H88" s="65"/>
      <c r="I88" s="65"/>
      <c r="J88" s="65"/>
      <c r="K88" s="65"/>
      <c r="L88" s="65"/>
      <c r="M88" s="65"/>
      <c r="N88" s="66"/>
      <c r="O88" s="65"/>
      <c r="P88" s="65"/>
    </row>
    <row r="89" spans="1:16" ht="30" x14ac:dyDescent="0.25">
      <c r="A89" s="12" t="s">
        <v>98</v>
      </c>
      <c r="B89" s="71">
        <f t="shared" si="3"/>
        <v>1</v>
      </c>
      <c r="C89" s="65"/>
      <c r="D89" s="65"/>
      <c r="E89" s="65"/>
      <c r="F89" s="65"/>
      <c r="G89" s="65"/>
      <c r="H89" s="65"/>
      <c r="I89" s="65"/>
      <c r="J89" s="65"/>
      <c r="K89" s="65"/>
      <c r="L89" s="65"/>
      <c r="M89" s="65"/>
      <c r="N89" s="66">
        <v>1</v>
      </c>
      <c r="O89" s="65"/>
      <c r="P89" s="65"/>
    </row>
  </sheetData>
  <autoFilter ref="A3:V89"/>
  <mergeCells count="2">
    <mergeCell ref="A2:P2"/>
    <mergeCell ref="A1:P1"/>
  </mergeCells>
  <pageMargins left="0.23622047244094491" right="0.23622047244094491" top="0.74803149606299213" bottom="0.74803149606299213" header="0.31496062992125984" footer="0.31496062992125984"/>
  <pageSetup paperSize="9" scale="7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</sheetPr>
  <dimension ref="A1:T465"/>
  <sheetViews>
    <sheetView workbookViewId="0">
      <pane xSplit="2" ySplit="9" topLeftCell="C70" activePane="bottomRight" state="frozen"/>
      <selection activeCell="A3" sqref="A3:A4"/>
      <selection pane="topRight"/>
      <selection pane="bottomLeft"/>
      <selection pane="bottomRight" activeCell="D74" sqref="D74"/>
    </sheetView>
  </sheetViews>
  <sheetFormatPr defaultColWidth="9.140625" defaultRowHeight="12" x14ac:dyDescent="0.2"/>
  <cols>
    <col min="1" max="1" width="40.85546875" style="1" customWidth="1"/>
    <col min="2" max="2" width="7.7109375" style="2" customWidth="1"/>
    <col min="3" max="8" width="15" style="26" customWidth="1"/>
    <col min="9" max="16384" width="9.140625" style="26"/>
  </cols>
  <sheetData>
    <row r="1" spans="1:20" ht="18.75" x14ac:dyDescent="0.2">
      <c r="A1" s="117" t="s">
        <v>308</v>
      </c>
      <c r="B1" s="117"/>
      <c r="C1" s="117"/>
      <c r="D1" s="117"/>
      <c r="E1" s="117"/>
      <c r="F1" s="117"/>
      <c r="G1" s="117"/>
      <c r="H1" s="117"/>
    </row>
    <row r="2" spans="1:20" ht="24" customHeight="1" thickBot="1" x14ac:dyDescent="0.25">
      <c r="A2" s="109" t="s">
        <v>304</v>
      </c>
      <c r="B2" s="109"/>
      <c r="C2" s="109"/>
      <c r="D2" s="109"/>
      <c r="E2" s="109"/>
      <c r="F2" s="109"/>
      <c r="G2" s="109"/>
      <c r="H2" s="109"/>
    </row>
    <row r="3" spans="1:20" s="27" customFormat="1" ht="68.25" customHeight="1" thickBot="1" x14ac:dyDescent="0.3">
      <c r="A3" s="111" t="s">
        <v>0</v>
      </c>
      <c r="B3" s="113" t="s">
        <v>1</v>
      </c>
      <c r="C3" s="115" t="s">
        <v>275</v>
      </c>
      <c r="D3" s="116"/>
      <c r="E3" s="54" t="s">
        <v>276</v>
      </c>
      <c r="F3" s="100" t="s">
        <v>277</v>
      </c>
      <c r="G3" s="54" t="s">
        <v>278</v>
      </c>
      <c r="H3" s="54" t="s">
        <v>279</v>
      </c>
    </row>
    <row r="4" spans="1:20" s="27" customFormat="1" ht="63" customHeight="1" thickBot="1" x14ac:dyDescent="0.3">
      <c r="A4" s="112"/>
      <c r="B4" s="114"/>
      <c r="C4" s="54" t="s">
        <v>269</v>
      </c>
      <c r="D4" s="54" t="s">
        <v>270</v>
      </c>
      <c r="E4" s="54" t="s">
        <v>271</v>
      </c>
      <c r="F4" s="54" t="s">
        <v>272</v>
      </c>
      <c r="G4" s="54" t="s">
        <v>273</v>
      </c>
      <c r="H4" s="54" t="s">
        <v>274</v>
      </c>
    </row>
    <row r="5" spans="1:20" s="28" customFormat="1" ht="31.5" customHeight="1" thickBot="1" x14ac:dyDescent="0.3">
      <c r="A5" s="5"/>
      <c r="B5" s="6">
        <f>SUM(C5:H5)</f>
        <v>2.5</v>
      </c>
      <c r="C5" s="6">
        <f>SUM(C6:C9)</f>
        <v>1.5</v>
      </c>
      <c r="D5" s="6">
        <f t="shared" ref="D5:E5" si="0">SUM(D6:D9)</f>
        <v>1</v>
      </c>
      <c r="E5" s="6">
        <f t="shared" si="0"/>
        <v>0</v>
      </c>
      <c r="F5" s="6">
        <f t="shared" ref="F5:H5" si="1">SUM(F6:F9)</f>
        <v>0</v>
      </c>
      <c r="G5" s="6">
        <f t="shared" si="1"/>
        <v>0</v>
      </c>
      <c r="H5" s="6">
        <f t="shared" si="1"/>
        <v>0</v>
      </c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</row>
    <row r="6" spans="1:20" s="28" customFormat="1" ht="14.25" customHeight="1" thickBot="1" x14ac:dyDescent="0.3">
      <c r="A6" s="30" t="s">
        <v>20</v>
      </c>
      <c r="B6" s="7">
        <f>SUM(C6:H6)</f>
        <v>2</v>
      </c>
      <c r="C6" s="7">
        <f t="shared" ref="C6:H6" si="2">SUM(C11:C115)</f>
        <v>1</v>
      </c>
      <c r="D6" s="7">
        <f t="shared" si="2"/>
        <v>1</v>
      </c>
      <c r="E6" s="7">
        <f t="shared" si="2"/>
        <v>0</v>
      </c>
      <c r="F6" s="7">
        <f t="shared" si="2"/>
        <v>0</v>
      </c>
      <c r="G6" s="7">
        <f t="shared" si="2"/>
        <v>0</v>
      </c>
      <c r="H6" s="7">
        <f t="shared" si="2"/>
        <v>0</v>
      </c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</row>
    <row r="7" spans="1:20" s="28" customFormat="1" ht="57.75" hidden="1" customHeight="1" x14ac:dyDescent="0.25">
      <c r="A7" s="41" t="s">
        <v>21</v>
      </c>
      <c r="B7" s="8">
        <f>SUM(B116:B121)</f>
        <v>0</v>
      </c>
      <c r="C7" s="8">
        <f t="shared" ref="C7:H7" si="3">SUM(C116:C121)</f>
        <v>0</v>
      </c>
      <c r="D7" s="8"/>
      <c r="E7" s="8"/>
      <c r="F7" s="8">
        <f t="shared" si="3"/>
        <v>0</v>
      </c>
      <c r="G7" s="8">
        <f t="shared" si="3"/>
        <v>0</v>
      </c>
      <c r="H7" s="8">
        <f t="shared" si="3"/>
        <v>0</v>
      </c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</row>
    <row r="8" spans="1:20" s="28" customFormat="1" ht="21.75" customHeight="1" x14ac:dyDescent="0.25">
      <c r="A8" s="31" t="s">
        <v>22</v>
      </c>
      <c r="B8" s="32">
        <f>SUM(C8:H8)</f>
        <v>0.5</v>
      </c>
      <c r="C8" s="32">
        <f>SUM(C122:C173)</f>
        <v>0.5</v>
      </c>
      <c r="D8" s="32">
        <f t="shared" ref="D8:E8" si="4">SUM(D122:D173)</f>
        <v>0</v>
      </c>
      <c r="E8" s="32">
        <f t="shared" si="4"/>
        <v>0</v>
      </c>
      <c r="F8" s="32">
        <f t="shared" ref="F8:H8" si="5">SUM(F122:F173)</f>
        <v>0</v>
      </c>
      <c r="G8" s="32">
        <f t="shared" si="5"/>
        <v>0</v>
      </c>
      <c r="H8" s="32">
        <f t="shared" si="5"/>
        <v>0</v>
      </c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</row>
    <row r="9" spans="1:20" s="28" customFormat="1" ht="12" customHeight="1" x14ac:dyDescent="0.25">
      <c r="A9" s="33" t="s">
        <v>23</v>
      </c>
      <c r="B9" s="34">
        <f>SUM(C9:H9)</f>
        <v>0</v>
      </c>
      <c r="C9" s="34">
        <f>SUM(C174:C176)</f>
        <v>0</v>
      </c>
      <c r="D9" s="34">
        <f t="shared" ref="D9:E9" si="6">SUM(D174:D176)</f>
        <v>0</v>
      </c>
      <c r="E9" s="34">
        <f t="shared" si="6"/>
        <v>0</v>
      </c>
      <c r="F9" s="34">
        <f t="shared" ref="F9:H9" si="7">SUM(F174:F176)</f>
        <v>0</v>
      </c>
      <c r="G9" s="34">
        <f t="shared" si="7"/>
        <v>0</v>
      </c>
      <c r="H9" s="34">
        <f t="shared" si="7"/>
        <v>0</v>
      </c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</row>
    <row r="10" spans="1:20" s="28" customFormat="1" ht="11.25" customHeight="1" x14ac:dyDescent="0.25">
      <c r="A10" s="42"/>
      <c r="B10" s="43"/>
      <c r="C10" s="43"/>
      <c r="D10" s="43"/>
      <c r="E10" s="43"/>
      <c r="F10" s="43"/>
      <c r="G10" s="43"/>
      <c r="H10" s="43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</row>
    <row r="11" spans="1:20" s="35" customFormat="1" ht="15" x14ac:dyDescent="0.25">
      <c r="A11" s="9" t="s">
        <v>24</v>
      </c>
      <c r="B11" s="10">
        <f t="shared" ref="B11:B42" si="8">SUM(C11:H11)</f>
        <v>0</v>
      </c>
      <c r="C11" s="11"/>
      <c r="D11" s="11"/>
      <c r="E11" s="11"/>
      <c r="F11" s="11"/>
      <c r="G11" s="11"/>
      <c r="H11" s="11"/>
    </row>
    <row r="12" spans="1:20" s="35" customFormat="1" ht="30" x14ac:dyDescent="0.25">
      <c r="A12" s="12" t="s">
        <v>142</v>
      </c>
      <c r="B12" s="13">
        <f t="shared" si="8"/>
        <v>0</v>
      </c>
      <c r="C12" s="14"/>
      <c r="D12" s="14"/>
      <c r="E12" s="14"/>
      <c r="F12" s="14"/>
      <c r="G12" s="14"/>
      <c r="H12" s="14"/>
    </row>
    <row r="13" spans="1:20" s="35" customFormat="1" ht="15" x14ac:dyDescent="0.25">
      <c r="A13" s="12" t="s">
        <v>143</v>
      </c>
      <c r="B13" s="13">
        <f t="shared" si="8"/>
        <v>0</v>
      </c>
      <c r="C13" s="14"/>
      <c r="D13" s="14"/>
      <c r="E13" s="14"/>
      <c r="F13" s="14"/>
      <c r="G13" s="14"/>
      <c r="H13" s="14"/>
    </row>
    <row r="14" spans="1:20" ht="15" x14ac:dyDescent="0.2">
      <c r="A14" s="12" t="s">
        <v>144</v>
      </c>
      <c r="B14" s="13">
        <f t="shared" si="8"/>
        <v>0</v>
      </c>
      <c r="C14" s="14"/>
      <c r="D14" s="14"/>
      <c r="E14" s="14"/>
      <c r="F14" s="14"/>
      <c r="G14" s="14"/>
      <c r="H14" s="14"/>
    </row>
    <row r="15" spans="1:20" ht="15" x14ac:dyDescent="0.2">
      <c r="A15" s="12" t="s">
        <v>145</v>
      </c>
      <c r="B15" s="13">
        <f t="shared" si="8"/>
        <v>0</v>
      </c>
      <c r="C15" s="14"/>
      <c r="D15" s="14"/>
      <c r="E15" s="14"/>
      <c r="F15" s="14"/>
      <c r="G15" s="14"/>
      <c r="H15" s="14"/>
    </row>
    <row r="16" spans="1:20" ht="15" x14ac:dyDescent="0.2">
      <c r="A16" s="12" t="s">
        <v>28</v>
      </c>
      <c r="B16" s="13">
        <f t="shared" si="8"/>
        <v>0</v>
      </c>
      <c r="C16" s="14"/>
      <c r="D16" s="14"/>
      <c r="E16" s="14"/>
      <c r="F16" s="14"/>
      <c r="G16" s="14"/>
      <c r="H16" s="14"/>
    </row>
    <row r="17" spans="1:8" ht="15" x14ac:dyDescent="0.2">
      <c r="A17" s="12" t="s">
        <v>146</v>
      </c>
      <c r="B17" s="13">
        <f t="shared" si="8"/>
        <v>0</v>
      </c>
      <c r="C17" s="14"/>
      <c r="D17" s="14"/>
      <c r="E17" s="14"/>
      <c r="F17" s="14"/>
      <c r="G17" s="14"/>
      <c r="H17" s="14"/>
    </row>
    <row r="18" spans="1:8" ht="15" x14ac:dyDescent="0.2">
      <c r="A18" s="12" t="s">
        <v>147</v>
      </c>
      <c r="B18" s="13">
        <f t="shared" si="8"/>
        <v>0</v>
      </c>
      <c r="C18" s="14"/>
      <c r="D18" s="14"/>
      <c r="E18" s="14"/>
      <c r="F18" s="14"/>
      <c r="G18" s="14"/>
      <c r="H18" s="14"/>
    </row>
    <row r="19" spans="1:8" ht="15" x14ac:dyDescent="0.2">
      <c r="A19" s="12" t="s">
        <v>148</v>
      </c>
      <c r="B19" s="13">
        <f t="shared" si="8"/>
        <v>0</v>
      </c>
      <c r="C19" s="14"/>
      <c r="D19" s="14"/>
      <c r="E19" s="14"/>
      <c r="F19" s="14"/>
      <c r="G19" s="14"/>
      <c r="H19" s="14"/>
    </row>
    <row r="20" spans="1:8" ht="15" x14ac:dyDescent="0.2">
      <c r="A20" s="12" t="s">
        <v>149</v>
      </c>
      <c r="B20" s="13">
        <f t="shared" si="8"/>
        <v>0</v>
      </c>
      <c r="C20" s="14"/>
      <c r="D20" s="14"/>
      <c r="E20" s="14"/>
      <c r="F20" s="14"/>
      <c r="G20" s="14"/>
      <c r="H20" s="14"/>
    </row>
    <row r="21" spans="1:8" ht="15" x14ac:dyDescent="0.2">
      <c r="A21" s="12" t="s">
        <v>150</v>
      </c>
      <c r="B21" s="13">
        <f t="shared" si="8"/>
        <v>0</v>
      </c>
      <c r="C21" s="14"/>
      <c r="D21" s="14"/>
      <c r="E21" s="14"/>
      <c r="F21" s="14"/>
      <c r="G21" s="14"/>
      <c r="H21" s="14"/>
    </row>
    <row r="22" spans="1:8" ht="15" x14ac:dyDescent="0.2">
      <c r="A22" s="12" t="s">
        <v>151</v>
      </c>
      <c r="B22" s="13">
        <f t="shared" si="8"/>
        <v>0</v>
      </c>
      <c r="C22" s="14"/>
      <c r="D22" s="14"/>
      <c r="E22" s="14"/>
      <c r="F22" s="14"/>
      <c r="G22" s="14"/>
      <c r="H22" s="14"/>
    </row>
    <row r="23" spans="1:8" ht="30" x14ac:dyDescent="0.2">
      <c r="A23" s="12" t="s">
        <v>152</v>
      </c>
      <c r="B23" s="13">
        <f t="shared" si="8"/>
        <v>0</v>
      </c>
      <c r="C23" s="14"/>
      <c r="D23" s="14"/>
      <c r="E23" s="14"/>
      <c r="F23" s="14"/>
      <c r="G23" s="14"/>
      <c r="H23" s="14"/>
    </row>
    <row r="24" spans="1:8" ht="15" x14ac:dyDescent="0.2">
      <c r="A24" s="12" t="s">
        <v>153</v>
      </c>
      <c r="B24" s="13">
        <f t="shared" si="8"/>
        <v>0</v>
      </c>
      <c r="C24" s="14"/>
      <c r="D24" s="14"/>
      <c r="E24" s="14"/>
      <c r="F24" s="14"/>
      <c r="G24" s="14"/>
      <c r="H24" s="14"/>
    </row>
    <row r="25" spans="1:8" ht="30" x14ac:dyDescent="0.2">
      <c r="A25" s="12" t="s">
        <v>35</v>
      </c>
      <c r="B25" s="13">
        <f t="shared" si="8"/>
        <v>0</v>
      </c>
      <c r="C25" s="14"/>
      <c r="D25" s="14"/>
      <c r="E25" s="14"/>
      <c r="F25" s="14"/>
      <c r="G25" s="15"/>
      <c r="H25" s="14"/>
    </row>
    <row r="26" spans="1:8" ht="15" x14ac:dyDescent="0.2">
      <c r="A26" s="12" t="s">
        <v>154</v>
      </c>
      <c r="B26" s="13">
        <f t="shared" si="8"/>
        <v>0</v>
      </c>
      <c r="C26" s="14"/>
      <c r="D26" s="14"/>
      <c r="E26" s="14"/>
      <c r="F26" s="14"/>
      <c r="G26" s="14"/>
      <c r="H26" s="14"/>
    </row>
    <row r="27" spans="1:8" ht="15" x14ac:dyDescent="0.2">
      <c r="A27" s="12" t="s">
        <v>37</v>
      </c>
      <c r="B27" s="13">
        <f t="shared" si="8"/>
        <v>0</v>
      </c>
      <c r="C27" s="14"/>
      <c r="D27" s="14"/>
      <c r="E27" s="14"/>
      <c r="F27" s="14"/>
      <c r="G27" s="14"/>
      <c r="H27" s="14"/>
    </row>
    <row r="28" spans="1:8" ht="15" x14ac:dyDescent="0.2">
      <c r="A28" s="12" t="s">
        <v>155</v>
      </c>
      <c r="B28" s="13">
        <f t="shared" si="8"/>
        <v>0</v>
      </c>
      <c r="C28" s="14"/>
      <c r="D28" s="14"/>
      <c r="E28" s="14"/>
      <c r="F28" s="14"/>
      <c r="G28" s="14"/>
      <c r="H28" s="14"/>
    </row>
    <row r="29" spans="1:8" ht="15" x14ac:dyDescent="0.2">
      <c r="A29" s="12" t="s">
        <v>156</v>
      </c>
      <c r="B29" s="13">
        <f t="shared" si="8"/>
        <v>0</v>
      </c>
      <c r="C29" s="14"/>
      <c r="D29" s="14"/>
      <c r="E29" s="14"/>
      <c r="F29" s="14"/>
      <c r="G29" s="14"/>
      <c r="H29" s="14"/>
    </row>
    <row r="30" spans="1:8" ht="15" x14ac:dyDescent="0.2">
      <c r="A30" s="12" t="s">
        <v>157</v>
      </c>
      <c r="B30" s="13">
        <f t="shared" si="8"/>
        <v>0</v>
      </c>
      <c r="C30" s="14"/>
      <c r="D30" s="14"/>
      <c r="E30" s="14"/>
      <c r="F30" s="14"/>
      <c r="G30" s="14"/>
      <c r="H30" s="14"/>
    </row>
    <row r="31" spans="1:8" ht="15" x14ac:dyDescent="0.2">
      <c r="A31" s="12" t="s">
        <v>158</v>
      </c>
      <c r="B31" s="13">
        <f t="shared" si="8"/>
        <v>0</v>
      </c>
      <c r="C31" s="14"/>
      <c r="D31" s="14"/>
      <c r="E31" s="14"/>
      <c r="F31" s="14"/>
      <c r="G31" s="14"/>
      <c r="H31" s="14"/>
    </row>
    <row r="32" spans="1:8" ht="15" x14ac:dyDescent="0.2">
      <c r="A32" s="12" t="s">
        <v>159</v>
      </c>
      <c r="B32" s="13">
        <f t="shared" si="8"/>
        <v>0</v>
      </c>
      <c r="C32" s="14"/>
      <c r="D32" s="14"/>
      <c r="E32" s="14"/>
      <c r="F32" s="14"/>
      <c r="G32" s="14"/>
      <c r="H32" s="14"/>
    </row>
    <row r="33" spans="1:8" ht="15" x14ac:dyDescent="0.2">
      <c r="A33" s="12" t="s">
        <v>160</v>
      </c>
      <c r="B33" s="13">
        <f t="shared" si="8"/>
        <v>0</v>
      </c>
      <c r="C33" s="14"/>
      <c r="D33" s="14"/>
      <c r="E33" s="14"/>
      <c r="F33" s="14"/>
      <c r="G33" s="14"/>
      <c r="H33" s="14"/>
    </row>
    <row r="34" spans="1:8" ht="15" x14ac:dyDescent="0.2">
      <c r="A34" s="12" t="s">
        <v>43</v>
      </c>
      <c r="B34" s="13">
        <f t="shared" si="8"/>
        <v>0</v>
      </c>
      <c r="C34" s="14"/>
      <c r="D34" s="14"/>
      <c r="E34" s="14"/>
      <c r="F34" s="14"/>
      <c r="G34" s="14"/>
      <c r="H34" s="14"/>
    </row>
    <row r="35" spans="1:8" ht="15" x14ac:dyDescent="0.2">
      <c r="A35" s="12" t="s">
        <v>162</v>
      </c>
      <c r="B35" s="13">
        <f t="shared" si="8"/>
        <v>0</v>
      </c>
      <c r="C35" s="14"/>
      <c r="D35" s="14"/>
      <c r="E35" s="14"/>
      <c r="F35" s="14"/>
      <c r="G35" s="14"/>
      <c r="H35" s="14"/>
    </row>
    <row r="36" spans="1:8" ht="15" x14ac:dyDescent="0.2">
      <c r="A36" s="12" t="s">
        <v>163</v>
      </c>
      <c r="B36" s="13">
        <f t="shared" si="8"/>
        <v>0</v>
      </c>
      <c r="C36" s="14"/>
      <c r="D36" s="14"/>
      <c r="E36" s="14"/>
      <c r="F36" s="14"/>
      <c r="G36" s="14"/>
      <c r="H36" s="14"/>
    </row>
    <row r="37" spans="1:8" ht="15" x14ac:dyDescent="0.2">
      <c r="A37" s="12" t="s">
        <v>46</v>
      </c>
      <c r="B37" s="13">
        <f t="shared" si="8"/>
        <v>0</v>
      </c>
      <c r="C37" s="14"/>
      <c r="D37" s="14"/>
      <c r="E37" s="14"/>
      <c r="F37" s="14"/>
      <c r="G37" s="14"/>
      <c r="H37" s="14"/>
    </row>
    <row r="38" spans="1:8" ht="15" x14ac:dyDescent="0.2">
      <c r="A38" s="12" t="s">
        <v>164</v>
      </c>
      <c r="B38" s="13">
        <f t="shared" si="8"/>
        <v>0</v>
      </c>
      <c r="C38" s="14"/>
      <c r="D38" s="14"/>
      <c r="E38" s="14"/>
      <c r="F38" s="14"/>
      <c r="G38" s="14"/>
      <c r="H38" s="14"/>
    </row>
    <row r="39" spans="1:8" ht="15" x14ac:dyDescent="0.2">
      <c r="A39" s="12" t="s">
        <v>165</v>
      </c>
      <c r="B39" s="13">
        <f t="shared" si="8"/>
        <v>0</v>
      </c>
      <c r="C39" s="14"/>
      <c r="D39" s="14"/>
      <c r="E39" s="14"/>
      <c r="F39" s="14"/>
      <c r="G39" s="14"/>
      <c r="H39" s="14"/>
    </row>
    <row r="40" spans="1:8" ht="15" x14ac:dyDescent="0.2">
      <c r="A40" s="12" t="s">
        <v>166</v>
      </c>
      <c r="B40" s="13">
        <f t="shared" si="8"/>
        <v>0</v>
      </c>
      <c r="C40" s="14"/>
      <c r="D40" s="14"/>
      <c r="E40" s="14"/>
      <c r="F40" s="14"/>
      <c r="G40" s="14"/>
      <c r="H40" s="14"/>
    </row>
    <row r="41" spans="1:8" ht="15" x14ac:dyDescent="0.2">
      <c r="A41" s="12" t="s">
        <v>167</v>
      </c>
      <c r="B41" s="13">
        <f t="shared" si="8"/>
        <v>0</v>
      </c>
      <c r="C41" s="14"/>
      <c r="D41" s="14"/>
      <c r="E41" s="14"/>
      <c r="F41" s="14"/>
      <c r="G41" s="14"/>
      <c r="H41" s="14"/>
    </row>
    <row r="42" spans="1:8" ht="15" x14ac:dyDescent="0.2">
      <c r="A42" s="12" t="s">
        <v>168</v>
      </c>
      <c r="B42" s="13">
        <f t="shared" si="8"/>
        <v>0</v>
      </c>
      <c r="C42" s="14"/>
      <c r="D42" s="14"/>
      <c r="E42" s="14"/>
      <c r="F42" s="14"/>
      <c r="G42" s="14"/>
      <c r="H42" s="14"/>
    </row>
    <row r="43" spans="1:8" ht="15" x14ac:dyDescent="0.2">
      <c r="A43" s="12" t="s">
        <v>169</v>
      </c>
      <c r="B43" s="13">
        <f t="shared" ref="B43:B74" si="9">SUM(C43:H43)</f>
        <v>0</v>
      </c>
      <c r="C43" s="14"/>
      <c r="D43" s="14"/>
      <c r="E43" s="14"/>
      <c r="F43" s="14"/>
      <c r="G43" s="14"/>
      <c r="H43" s="14"/>
    </row>
    <row r="44" spans="1:8" ht="15" x14ac:dyDescent="0.2">
      <c r="A44" s="12" t="s">
        <v>51</v>
      </c>
      <c r="B44" s="13">
        <f t="shared" si="9"/>
        <v>0</v>
      </c>
      <c r="C44" s="14"/>
      <c r="D44" s="14"/>
      <c r="E44" s="14"/>
      <c r="F44" s="14"/>
      <c r="G44" s="14"/>
      <c r="H44" s="14"/>
    </row>
    <row r="45" spans="1:8" ht="15" x14ac:dyDescent="0.2">
      <c r="A45" s="12" t="s">
        <v>170</v>
      </c>
      <c r="B45" s="13">
        <f t="shared" si="9"/>
        <v>0</v>
      </c>
      <c r="C45" s="14"/>
      <c r="D45" s="14"/>
      <c r="E45" s="14"/>
      <c r="F45" s="14"/>
      <c r="G45" s="14"/>
      <c r="H45" s="14"/>
    </row>
    <row r="46" spans="1:8" ht="15" x14ac:dyDescent="0.2">
      <c r="A46" s="12" t="s">
        <v>171</v>
      </c>
      <c r="B46" s="13">
        <f t="shared" si="9"/>
        <v>0</v>
      </c>
      <c r="C46" s="14"/>
      <c r="D46" s="14"/>
      <c r="E46" s="14"/>
      <c r="F46" s="14"/>
      <c r="G46" s="14"/>
      <c r="H46" s="14"/>
    </row>
    <row r="47" spans="1:8" ht="15" x14ac:dyDescent="0.2">
      <c r="A47" s="12" t="s">
        <v>172</v>
      </c>
      <c r="B47" s="13">
        <f t="shared" si="9"/>
        <v>0</v>
      </c>
      <c r="C47" s="14"/>
      <c r="D47" s="14"/>
      <c r="E47" s="14"/>
      <c r="F47" s="14"/>
      <c r="G47" s="14"/>
      <c r="H47" s="14"/>
    </row>
    <row r="48" spans="1:8" ht="15" x14ac:dyDescent="0.2">
      <c r="A48" s="12" t="s">
        <v>173</v>
      </c>
      <c r="B48" s="13">
        <f t="shared" si="9"/>
        <v>0</v>
      </c>
      <c r="C48" s="14"/>
      <c r="D48" s="14"/>
      <c r="E48" s="14"/>
      <c r="F48" s="14"/>
      <c r="G48" s="14"/>
      <c r="H48" s="14"/>
    </row>
    <row r="49" spans="1:8" ht="15" x14ac:dyDescent="0.2">
      <c r="A49" s="12" t="s">
        <v>55</v>
      </c>
      <c r="B49" s="13">
        <f t="shared" si="9"/>
        <v>0</v>
      </c>
      <c r="C49" s="14"/>
      <c r="D49" s="14"/>
      <c r="E49" s="14"/>
      <c r="F49" s="14"/>
      <c r="G49" s="14"/>
      <c r="H49" s="14"/>
    </row>
    <row r="50" spans="1:8" ht="15" x14ac:dyDescent="0.2">
      <c r="A50" s="12" t="s">
        <v>56</v>
      </c>
      <c r="B50" s="13">
        <f t="shared" si="9"/>
        <v>0</v>
      </c>
      <c r="C50" s="16"/>
      <c r="D50" s="16"/>
      <c r="E50" s="16"/>
      <c r="F50" s="16"/>
      <c r="G50" s="16"/>
      <c r="H50" s="16"/>
    </row>
    <row r="51" spans="1:8" ht="15" x14ac:dyDescent="0.2">
      <c r="A51" s="12" t="s">
        <v>174</v>
      </c>
      <c r="B51" s="13">
        <f t="shared" si="9"/>
        <v>0</v>
      </c>
      <c r="C51" s="14"/>
      <c r="D51" s="14"/>
      <c r="E51" s="14"/>
      <c r="F51" s="14"/>
      <c r="G51" s="14"/>
      <c r="H51" s="14"/>
    </row>
    <row r="52" spans="1:8" ht="15" x14ac:dyDescent="0.2">
      <c r="A52" s="12" t="s">
        <v>175</v>
      </c>
      <c r="B52" s="13">
        <f t="shared" si="9"/>
        <v>0</v>
      </c>
      <c r="C52" s="14"/>
      <c r="D52" s="14"/>
      <c r="E52" s="14"/>
      <c r="F52" s="14"/>
      <c r="G52" s="14"/>
      <c r="H52" s="14"/>
    </row>
    <row r="53" spans="1:8" ht="15" x14ac:dyDescent="0.2">
      <c r="A53" s="12" t="s">
        <v>176</v>
      </c>
      <c r="B53" s="13">
        <f t="shared" si="9"/>
        <v>0</v>
      </c>
      <c r="C53" s="14"/>
      <c r="D53" s="14"/>
      <c r="E53" s="14"/>
      <c r="F53" s="14"/>
      <c r="G53" s="14"/>
      <c r="H53" s="14"/>
    </row>
    <row r="54" spans="1:8" ht="15" x14ac:dyDescent="0.2">
      <c r="A54" s="12" t="s">
        <v>177</v>
      </c>
      <c r="B54" s="13">
        <f t="shared" si="9"/>
        <v>0</v>
      </c>
      <c r="C54" s="14"/>
      <c r="D54" s="14"/>
      <c r="E54" s="14"/>
      <c r="F54" s="14"/>
      <c r="G54" s="14"/>
      <c r="H54" s="14"/>
    </row>
    <row r="55" spans="1:8" ht="15" x14ac:dyDescent="0.2">
      <c r="A55" s="12" t="s">
        <v>178</v>
      </c>
      <c r="B55" s="13">
        <f t="shared" si="9"/>
        <v>0</v>
      </c>
      <c r="C55" s="14"/>
      <c r="D55" s="14"/>
      <c r="E55" s="14"/>
      <c r="F55" s="14"/>
      <c r="G55" s="14"/>
      <c r="H55" s="14"/>
    </row>
    <row r="56" spans="1:8" ht="15" x14ac:dyDescent="0.2">
      <c r="A56" s="12" t="s">
        <v>61</v>
      </c>
      <c r="B56" s="13">
        <f t="shared" si="9"/>
        <v>0</v>
      </c>
      <c r="C56" s="14"/>
      <c r="D56" s="14"/>
      <c r="E56" s="14"/>
      <c r="F56" s="14"/>
      <c r="G56" s="14"/>
      <c r="H56" s="14"/>
    </row>
    <row r="57" spans="1:8" ht="15" x14ac:dyDescent="0.2">
      <c r="A57" s="12" t="s">
        <v>179</v>
      </c>
      <c r="B57" s="13">
        <f t="shared" si="9"/>
        <v>0</v>
      </c>
      <c r="C57" s="14"/>
      <c r="D57" s="14"/>
      <c r="E57" s="14"/>
      <c r="F57" s="14"/>
      <c r="G57" s="14"/>
      <c r="H57" s="14"/>
    </row>
    <row r="58" spans="1:8" ht="15" x14ac:dyDescent="0.2">
      <c r="A58" s="12" t="s">
        <v>180</v>
      </c>
      <c r="B58" s="13">
        <f t="shared" si="9"/>
        <v>0</v>
      </c>
      <c r="C58" s="14"/>
      <c r="D58" s="14"/>
      <c r="E58" s="14"/>
      <c r="F58" s="14"/>
      <c r="G58" s="14"/>
      <c r="H58" s="14"/>
    </row>
    <row r="59" spans="1:8" ht="15" x14ac:dyDescent="0.2">
      <c r="A59" s="12" t="s">
        <v>181</v>
      </c>
      <c r="B59" s="13">
        <f t="shared" si="9"/>
        <v>0</v>
      </c>
      <c r="C59" s="14"/>
      <c r="D59" s="14"/>
      <c r="E59" s="14"/>
      <c r="F59" s="14"/>
      <c r="G59" s="14"/>
      <c r="H59" s="14"/>
    </row>
    <row r="60" spans="1:8" ht="15" x14ac:dyDescent="0.2">
      <c r="A60" s="12" t="s">
        <v>182</v>
      </c>
      <c r="B60" s="13">
        <f t="shared" si="9"/>
        <v>0</v>
      </c>
      <c r="C60" s="14"/>
      <c r="D60" s="14"/>
      <c r="E60" s="14"/>
      <c r="F60" s="14"/>
      <c r="G60" s="14"/>
      <c r="H60" s="14"/>
    </row>
    <row r="61" spans="1:8" ht="15" x14ac:dyDescent="0.2">
      <c r="A61" s="12" t="s">
        <v>183</v>
      </c>
      <c r="B61" s="13">
        <f t="shared" si="9"/>
        <v>0</v>
      </c>
      <c r="C61" s="14"/>
      <c r="D61" s="14"/>
      <c r="E61" s="14"/>
      <c r="F61" s="14"/>
      <c r="G61" s="14"/>
      <c r="H61" s="14"/>
    </row>
    <row r="62" spans="1:8" ht="36" customHeight="1" x14ac:dyDescent="0.2">
      <c r="A62" s="12" t="s">
        <v>184</v>
      </c>
      <c r="B62" s="13">
        <f t="shared" si="9"/>
        <v>0</v>
      </c>
      <c r="C62" s="14"/>
      <c r="D62" s="14"/>
      <c r="E62" s="14"/>
      <c r="F62" s="14"/>
      <c r="G62" s="14"/>
      <c r="H62" s="14"/>
    </row>
    <row r="63" spans="1:8" ht="15" x14ac:dyDescent="0.2">
      <c r="A63" s="12" t="s">
        <v>185</v>
      </c>
      <c r="B63" s="13">
        <f t="shared" si="9"/>
        <v>0</v>
      </c>
      <c r="C63" s="14"/>
      <c r="D63" s="14"/>
      <c r="E63" s="14"/>
      <c r="F63" s="14"/>
      <c r="G63" s="14"/>
      <c r="H63" s="14"/>
    </row>
    <row r="64" spans="1:8" ht="15" x14ac:dyDescent="0.2">
      <c r="A64" s="12" t="s">
        <v>186</v>
      </c>
      <c r="B64" s="13">
        <f t="shared" si="9"/>
        <v>0</v>
      </c>
      <c r="C64" s="14"/>
      <c r="D64" s="14"/>
      <c r="E64" s="14"/>
      <c r="F64" s="14"/>
      <c r="G64" s="14"/>
      <c r="H64" s="14"/>
    </row>
    <row r="65" spans="1:8" ht="15" x14ac:dyDescent="0.2">
      <c r="A65" s="12" t="s">
        <v>47</v>
      </c>
      <c r="B65" s="13">
        <f t="shared" si="9"/>
        <v>0</v>
      </c>
      <c r="C65" s="14"/>
      <c r="D65" s="14"/>
      <c r="E65" s="14"/>
      <c r="F65" s="14"/>
      <c r="G65" s="14"/>
      <c r="H65" s="14"/>
    </row>
    <row r="66" spans="1:8" ht="15" x14ac:dyDescent="0.2">
      <c r="A66" s="12" t="s">
        <v>69</v>
      </c>
      <c r="B66" s="13">
        <f t="shared" si="9"/>
        <v>0</v>
      </c>
      <c r="C66" s="14"/>
      <c r="D66" s="14"/>
      <c r="E66" s="14"/>
      <c r="F66" s="14"/>
      <c r="G66" s="14"/>
      <c r="H66" s="14"/>
    </row>
    <row r="67" spans="1:8" ht="15" x14ac:dyDescent="0.2">
      <c r="A67" s="12" t="s">
        <v>187</v>
      </c>
      <c r="B67" s="13">
        <f t="shared" si="9"/>
        <v>0</v>
      </c>
      <c r="C67" s="14"/>
      <c r="D67" s="14"/>
      <c r="E67" s="14"/>
      <c r="F67" s="14"/>
      <c r="G67" s="14"/>
      <c r="H67" s="14"/>
    </row>
    <row r="68" spans="1:8" ht="15" x14ac:dyDescent="0.2">
      <c r="A68" s="12" t="s">
        <v>188</v>
      </c>
      <c r="B68" s="13">
        <f t="shared" si="9"/>
        <v>0</v>
      </c>
      <c r="C68" s="14"/>
      <c r="D68" s="14"/>
      <c r="E68" s="14"/>
      <c r="F68" s="14"/>
      <c r="G68" s="14"/>
      <c r="H68" s="14"/>
    </row>
    <row r="69" spans="1:8" ht="15" x14ac:dyDescent="0.2">
      <c r="A69" s="12" t="s">
        <v>189</v>
      </c>
      <c r="B69" s="13">
        <f t="shared" si="9"/>
        <v>0</v>
      </c>
      <c r="C69" s="14"/>
      <c r="D69" s="14"/>
      <c r="E69" s="14"/>
      <c r="F69" s="14"/>
      <c r="G69" s="14"/>
      <c r="H69" s="14"/>
    </row>
    <row r="70" spans="1:8" ht="15" x14ac:dyDescent="0.2">
      <c r="A70" s="12" t="s">
        <v>190</v>
      </c>
      <c r="B70" s="13">
        <f t="shared" si="9"/>
        <v>0</v>
      </c>
      <c r="C70" s="14"/>
      <c r="D70" s="14"/>
      <c r="E70" s="14"/>
      <c r="F70" s="14"/>
      <c r="G70" s="14"/>
      <c r="H70" s="14"/>
    </row>
    <row r="71" spans="1:8" ht="15" x14ac:dyDescent="0.2">
      <c r="A71" s="12" t="s">
        <v>191</v>
      </c>
      <c r="B71" s="13">
        <f t="shared" si="9"/>
        <v>0</v>
      </c>
      <c r="C71" s="14"/>
      <c r="D71" s="14"/>
      <c r="E71" s="14"/>
      <c r="F71" s="14"/>
      <c r="G71" s="14"/>
      <c r="H71" s="14"/>
    </row>
    <row r="72" spans="1:8" ht="15" x14ac:dyDescent="0.2">
      <c r="A72" s="12" t="s">
        <v>192</v>
      </c>
      <c r="B72" s="13">
        <f t="shared" si="9"/>
        <v>0</v>
      </c>
      <c r="C72" s="14"/>
      <c r="D72" s="14"/>
      <c r="E72" s="14"/>
      <c r="F72" s="14"/>
      <c r="G72" s="14"/>
      <c r="H72" s="14"/>
    </row>
    <row r="73" spans="1:8" ht="15" x14ac:dyDescent="0.2">
      <c r="A73" s="12" t="s">
        <v>193</v>
      </c>
      <c r="B73" s="13">
        <f t="shared" si="9"/>
        <v>0</v>
      </c>
      <c r="C73" s="14"/>
      <c r="D73" s="14"/>
      <c r="E73" s="14"/>
      <c r="F73" s="14"/>
      <c r="G73" s="14"/>
      <c r="H73" s="14"/>
    </row>
    <row r="74" spans="1:8" ht="15" x14ac:dyDescent="0.2">
      <c r="A74" s="12" t="s">
        <v>194</v>
      </c>
      <c r="B74" s="13">
        <f t="shared" si="9"/>
        <v>2</v>
      </c>
      <c r="C74" s="14">
        <v>1</v>
      </c>
      <c r="D74" s="14">
        <v>1</v>
      </c>
      <c r="E74" s="14"/>
      <c r="F74" s="14"/>
      <c r="G74" s="14"/>
      <c r="H74" s="14"/>
    </row>
    <row r="75" spans="1:8" ht="15" x14ac:dyDescent="0.2">
      <c r="A75" s="12" t="s">
        <v>195</v>
      </c>
      <c r="B75" s="13">
        <f t="shared" ref="B75:B106" si="10">SUM(C75:H75)</f>
        <v>0</v>
      </c>
      <c r="C75" s="14"/>
      <c r="D75" s="14"/>
      <c r="E75" s="14"/>
      <c r="F75" s="14"/>
      <c r="G75" s="14"/>
      <c r="H75" s="14"/>
    </row>
    <row r="76" spans="1:8" ht="15" x14ac:dyDescent="0.2">
      <c r="A76" s="12" t="s">
        <v>196</v>
      </c>
      <c r="B76" s="13">
        <f t="shared" si="10"/>
        <v>0</v>
      </c>
      <c r="C76" s="14"/>
      <c r="D76" s="14"/>
      <c r="E76" s="14"/>
      <c r="F76" s="14"/>
      <c r="G76" s="14"/>
      <c r="H76" s="14"/>
    </row>
    <row r="77" spans="1:8" ht="15" x14ac:dyDescent="0.2">
      <c r="A77" s="12" t="s">
        <v>197</v>
      </c>
      <c r="B77" s="13">
        <f t="shared" si="10"/>
        <v>0</v>
      </c>
      <c r="C77" s="14"/>
      <c r="D77" s="14"/>
      <c r="E77" s="14"/>
      <c r="F77" s="14"/>
      <c r="G77" s="14"/>
      <c r="H77" s="14"/>
    </row>
    <row r="78" spans="1:8" ht="15" x14ac:dyDescent="0.2">
      <c r="A78" s="12" t="s">
        <v>198</v>
      </c>
      <c r="B78" s="13">
        <f t="shared" si="10"/>
        <v>0</v>
      </c>
      <c r="C78" s="14"/>
      <c r="D78" s="14"/>
      <c r="E78" s="14"/>
      <c r="F78" s="14"/>
      <c r="G78" s="14"/>
      <c r="H78" s="14"/>
    </row>
    <row r="79" spans="1:8" ht="15" x14ac:dyDescent="0.2">
      <c r="A79" s="12" t="s">
        <v>199</v>
      </c>
      <c r="B79" s="13">
        <f t="shared" si="10"/>
        <v>0</v>
      </c>
      <c r="C79" s="14"/>
      <c r="D79" s="14"/>
      <c r="E79" s="14"/>
      <c r="F79" s="14"/>
      <c r="G79" s="14"/>
      <c r="H79" s="14"/>
    </row>
    <row r="80" spans="1:8" ht="15" x14ac:dyDescent="0.2">
      <c r="A80" s="12" t="s">
        <v>84</v>
      </c>
      <c r="B80" s="13">
        <f t="shared" si="10"/>
        <v>0</v>
      </c>
      <c r="C80" s="14"/>
      <c r="D80" s="14"/>
      <c r="E80" s="14"/>
      <c r="F80" s="14"/>
      <c r="G80" s="14"/>
      <c r="H80" s="14"/>
    </row>
    <row r="81" spans="1:8" ht="15" x14ac:dyDescent="0.2">
      <c r="A81" s="12" t="s">
        <v>200</v>
      </c>
      <c r="B81" s="13">
        <f t="shared" si="10"/>
        <v>0</v>
      </c>
      <c r="C81" s="14"/>
      <c r="D81" s="14"/>
      <c r="E81" s="14"/>
      <c r="F81" s="14"/>
      <c r="G81" s="14"/>
      <c r="H81" s="14"/>
    </row>
    <row r="82" spans="1:8" ht="15" x14ac:dyDescent="0.2">
      <c r="A82" s="12" t="s">
        <v>86</v>
      </c>
      <c r="B82" s="13">
        <f t="shared" si="10"/>
        <v>0</v>
      </c>
      <c r="C82" s="14"/>
      <c r="D82" s="14"/>
      <c r="E82" s="14"/>
      <c r="F82" s="14"/>
      <c r="G82" s="14"/>
      <c r="H82" s="14"/>
    </row>
    <row r="83" spans="1:8" ht="15" x14ac:dyDescent="0.2">
      <c r="A83" s="12" t="s">
        <v>201</v>
      </c>
      <c r="B83" s="13">
        <f t="shared" si="10"/>
        <v>0</v>
      </c>
      <c r="C83" s="14"/>
      <c r="D83" s="14"/>
      <c r="E83" s="14"/>
      <c r="F83" s="14"/>
      <c r="G83" s="14"/>
      <c r="H83" s="14"/>
    </row>
    <row r="84" spans="1:8" ht="15" x14ac:dyDescent="0.2">
      <c r="A84" s="12" t="s">
        <v>202</v>
      </c>
      <c r="B84" s="13">
        <f t="shared" si="10"/>
        <v>0</v>
      </c>
      <c r="C84" s="14"/>
      <c r="D84" s="14"/>
      <c r="E84" s="14"/>
      <c r="F84" s="14"/>
      <c r="G84" s="14"/>
      <c r="H84" s="14"/>
    </row>
    <row r="85" spans="1:8" ht="15" x14ac:dyDescent="0.2">
      <c r="A85" s="12" t="s">
        <v>203</v>
      </c>
      <c r="B85" s="13">
        <f t="shared" si="10"/>
        <v>0</v>
      </c>
      <c r="C85" s="14"/>
      <c r="D85" s="14"/>
      <c r="E85" s="14"/>
      <c r="F85" s="14"/>
      <c r="G85" s="14"/>
      <c r="H85" s="14"/>
    </row>
    <row r="86" spans="1:8" ht="15" x14ac:dyDescent="0.2">
      <c r="A86" s="12" t="s">
        <v>89</v>
      </c>
      <c r="B86" s="13">
        <f t="shared" si="10"/>
        <v>0</v>
      </c>
      <c r="C86" s="14"/>
      <c r="D86" s="14"/>
      <c r="E86" s="14"/>
      <c r="F86" s="14"/>
      <c r="G86" s="14"/>
      <c r="H86" s="14"/>
    </row>
    <row r="87" spans="1:8" ht="15" x14ac:dyDescent="0.2">
      <c r="A87" s="12" t="s">
        <v>204</v>
      </c>
      <c r="B87" s="13">
        <f t="shared" si="10"/>
        <v>0</v>
      </c>
      <c r="C87" s="14"/>
      <c r="D87" s="14"/>
      <c r="E87" s="14"/>
      <c r="F87" s="14"/>
      <c r="G87" s="14"/>
      <c r="H87" s="14"/>
    </row>
    <row r="88" spans="1:8" ht="15" x14ac:dyDescent="0.2">
      <c r="A88" s="12" t="s">
        <v>205</v>
      </c>
      <c r="B88" s="13">
        <f t="shared" si="10"/>
        <v>0</v>
      </c>
      <c r="C88" s="14"/>
      <c r="D88" s="14"/>
      <c r="E88" s="14"/>
      <c r="F88" s="14"/>
      <c r="G88" s="14"/>
      <c r="H88" s="14"/>
    </row>
    <row r="89" spans="1:8" ht="15" x14ac:dyDescent="0.2">
      <c r="A89" s="12" t="s">
        <v>206</v>
      </c>
      <c r="B89" s="13">
        <f t="shared" si="10"/>
        <v>0</v>
      </c>
      <c r="C89" s="14"/>
      <c r="D89" s="14"/>
      <c r="E89" s="14"/>
      <c r="F89" s="14"/>
      <c r="G89" s="14"/>
      <c r="H89" s="14"/>
    </row>
    <row r="90" spans="1:8" ht="15" x14ac:dyDescent="0.2">
      <c r="A90" s="12" t="s">
        <v>207</v>
      </c>
      <c r="B90" s="13">
        <f t="shared" si="10"/>
        <v>0</v>
      </c>
      <c r="C90" s="14"/>
      <c r="D90" s="14"/>
      <c r="E90" s="14"/>
      <c r="F90" s="14"/>
      <c r="G90" s="14"/>
      <c r="H90" s="14"/>
    </row>
    <row r="91" spans="1:8" ht="15" x14ac:dyDescent="0.2">
      <c r="A91" s="12" t="s">
        <v>208</v>
      </c>
      <c r="B91" s="13">
        <f t="shared" si="10"/>
        <v>0</v>
      </c>
      <c r="C91" s="14"/>
      <c r="D91" s="14"/>
      <c r="E91" s="14"/>
      <c r="F91" s="14"/>
      <c r="G91" s="14"/>
      <c r="H91" s="14"/>
    </row>
    <row r="92" spans="1:8" ht="15" x14ac:dyDescent="0.2">
      <c r="A92" s="12" t="s">
        <v>209</v>
      </c>
      <c r="B92" s="13">
        <f t="shared" si="10"/>
        <v>0</v>
      </c>
      <c r="C92" s="14"/>
      <c r="D92" s="14"/>
      <c r="E92" s="14"/>
      <c r="F92" s="14"/>
      <c r="G92" s="14"/>
      <c r="H92" s="14"/>
    </row>
    <row r="93" spans="1:8" ht="15" x14ac:dyDescent="0.2">
      <c r="A93" s="12" t="s">
        <v>210</v>
      </c>
      <c r="B93" s="13">
        <f t="shared" si="10"/>
        <v>0</v>
      </c>
      <c r="C93" s="14"/>
      <c r="D93" s="14"/>
      <c r="E93" s="14"/>
      <c r="F93" s="14"/>
      <c r="G93" s="14"/>
      <c r="H93" s="14"/>
    </row>
    <row r="94" spans="1:8" ht="15" x14ac:dyDescent="0.2">
      <c r="A94" s="12" t="s">
        <v>250</v>
      </c>
      <c r="B94" s="13">
        <f t="shared" si="10"/>
        <v>0</v>
      </c>
      <c r="C94" s="14"/>
      <c r="D94" s="14"/>
      <c r="E94" s="14"/>
      <c r="F94" s="14"/>
      <c r="G94" s="14"/>
      <c r="H94" s="14"/>
    </row>
    <row r="95" spans="1:8" ht="15" x14ac:dyDescent="0.2">
      <c r="A95" s="12" t="s">
        <v>211</v>
      </c>
      <c r="B95" s="13">
        <f t="shared" si="10"/>
        <v>0</v>
      </c>
      <c r="C95" s="14"/>
      <c r="D95" s="14"/>
      <c r="E95" s="14"/>
      <c r="F95" s="14"/>
      <c r="G95" s="14"/>
      <c r="H95" s="14"/>
    </row>
    <row r="96" spans="1:8" ht="30" x14ac:dyDescent="0.2">
      <c r="A96" s="12" t="s">
        <v>212</v>
      </c>
      <c r="B96" s="13">
        <f t="shared" si="10"/>
        <v>0</v>
      </c>
      <c r="C96" s="14"/>
      <c r="D96" s="14"/>
      <c r="E96" s="14"/>
      <c r="F96" s="14"/>
      <c r="G96" s="14"/>
      <c r="H96" s="14"/>
    </row>
    <row r="97" spans="1:8" ht="15" x14ac:dyDescent="0.2">
      <c r="A97" s="12" t="s">
        <v>213</v>
      </c>
      <c r="B97" s="13">
        <f t="shared" si="10"/>
        <v>0</v>
      </c>
      <c r="C97" s="14"/>
      <c r="D97" s="14"/>
      <c r="E97" s="14"/>
      <c r="F97" s="14"/>
      <c r="G97" s="14"/>
      <c r="H97" s="14"/>
    </row>
    <row r="98" spans="1:8" ht="30" x14ac:dyDescent="0.2">
      <c r="A98" s="12" t="s">
        <v>214</v>
      </c>
      <c r="B98" s="13">
        <f t="shared" si="10"/>
        <v>0</v>
      </c>
      <c r="C98" s="14"/>
      <c r="D98" s="14"/>
      <c r="E98" s="14"/>
      <c r="F98" s="14"/>
      <c r="G98" s="14"/>
      <c r="H98" s="14"/>
    </row>
    <row r="99" spans="1:8" ht="30" x14ac:dyDescent="0.2">
      <c r="A99" s="12" t="s">
        <v>215</v>
      </c>
      <c r="B99" s="13">
        <f t="shared" si="10"/>
        <v>0</v>
      </c>
      <c r="C99" s="14"/>
      <c r="D99" s="14"/>
      <c r="E99" s="14"/>
      <c r="F99" s="14"/>
      <c r="G99" s="14"/>
      <c r="H99" s="14"/>
    </row>
    <row r="100" spans="1:8" ht="15" x14ac:dyDescent="0.2">
      <c r="A100" s="12" t="s">
        <v>251</v>
      </c>
      <c r="B100" s="13">
        <f t="shared" si="10"/>
        <v>0</v>
      </c>
      <c r="C100" s="14"/>
      <c r="D100" s="14"/>
      <c r="E100" s="14"/>
      <c r="F100" s="14"/>
      <c r="G100" s="14"/>
      <c r="H100" s="14"/>
    </row>
    <row r="101" spans="1:8" ht="15" x14ac:dyDescent="0.2">
      <c r="A101" s="12" t="s">
        <v>216</v>
      </c>
      <c r="B101" s="13">
        <f t="shared" si="10"/>
        <v>0</v>
      </c>
      <c r="C101" s="14"/>
      <c r="D101" s="14"/>
      <c r="E101" s="14"/>
      <c r="F101" s="14"/>
      <c r="G101" s="14"/>
      <c r="H101" s="14"/>
    </row>
    <row r="102" spans="1:8" ht="30" x14ac:dyDescent="0.2">
      <c r="A102" s="12" t="s">
        <v>217</v>
      </c>
      <c r="B102" s="13">
        <f t="shared" si="10"/>
        <v>0</v>
      </c>
      <c r="C102" s="14"/>
      <c r="D102" s="14"/>
      <c r="E102" s="14"/>
      <c r="F102" s="14"/>
      <c r="G102" s="14"/>
      <c r="H102" s="14"/>
    </row>
    <row r="103" spans="1:8" ht="15" x14ac:dyDescent="0.2">
      <c r="A103" s="12" t="s">
        <v>218</v>
      </c>
      <c r="B103" s="13">
        <f t="shared" si="10"/>
        <v>0</v>
      </c>
      <c r="C103" s="14"/>
      <c r="D103" s="14"/>
      <c r="E103" s="14"/>
      <c r="F103" s="14"/>
      <c r="G103" s="14"/>
      <c r="H103" s="14"/>
    </row>
    <row r="104" spans="1:8" ht="30" x14ac:dyDescent="0.2">
      <c r="A104" s="12" t="s">
        <v>219</v>
      </c>
      <c r="B104" s="13">
        <f t="shared" si="10"/>
        <v>0</v>
      </c>
      <c r="C104" s="14"/>
      <c r="D104" s="14"/>
      <c r="E104" s="14"/>
      <c r="F104" s="14"/>
      <c r="G104" s="14"/>
      <c r="H104" s="14"/>
    </row>
    <row r="105" spans="1:8" ht="30" x14ac:dyDescent="0.2">
      <c r="A105" s="12" t="s">
        <v>220</v>
      </c>
      <c r="B105" s="13">
        <f t="shared" si="10"/>
        <v>0</v>
      </c>
      <c r="C105" s="14"/>
      <c r="D105" s="14"/>
      <c r="E105" s="14"/>
      <c r="F105" s="14"/>
      <c r="G105" s="14"/>
      <c r="H105" s="14"/>
    </row>
    <row r="106" spans="1:8" ht="30" x14ac:dyDescent="0.2">
      <c r="A106" s="12" t="s">
        <v>221</v>
      </c>
      <c r="B106" s="13">
        <f t="shared" si="10"/>
        <v>0</v>
      </c>
      <c r="C106" s="14"/>
      <c r="D106" s="14"/>
      <c r="E106" s="14"/>
      <c r="F106" s="14"/>
      <c r="G106" s="14"/>
      <c r="H106" s="14"/>
    </row>
    <row r="107" spans="1:8" ht="30" x14ac:dyDescent="0.2">
      <c r="A107" s="12" t="s">
        <v>222</v>
      </c>
      <c r="B107" s="13">
        <f t="shared" ref="B107:B138" si="11">SUM(C107:H107)</f>
        <v>0</v>
      </c>
      <c r="C107" s="14"/>
      <c r="D107" s="14"/>
      <c r="E107" s="14"/>
      <c r="F107" s="14"/>
      <c r="G107" s="14"/>
      <c r="H107" s="14"/>
    </row>
    <row r="108" spans="1:8" ht="30" x14ac:dyDescent="0.2">
      <c r="A108" s="12" t="s">
        <v>223</v>
      </c>
      <c r="B108" s="13">
        <f t="shared" si="11"/>
        <v>0</v>
      </c>
      <c r="C108" s="14"/>
      <c r="D108" s="14"/>
      <c r="E108" s="14"/>
      <c r="F108" s="14"/>
      <c r="G108" s="14"/>
      <c r="H108" s="14"/>
    </row>
    <row r="109" spans="1:8" ht="30" x14ac:dyDescent="0.2">
      <c r="A109" s="12" t="s">
        <v>224</v>
      </c>
      <c r="B109" s="13">
        <f t="shared" si="11"/>
        <v>0</v>
      </c>
      <c r="C109" s="14"/>
      <c r="D109" s="14"/>
      <c r="E109" s="14"/>
      <c r="F109" s="14"/>
      <c r="G109" s="14"/>
      <c r="H109" s="14"/>
    </row>
    <row r="110" spans="1:8" s="35" customFormat="1" ht="45" x14ac:dyDescent="0.25">
      <c r="A110" s="12" t="s">
        <v>225</v>
      </c>
      <c r="B110" s="13">
        <f t="shared" si="11"/>
        <v>0</v>
      </c>
      <c r="C110" s="14"/>
      <c r="D110" s="14"/>
      <c r="E110" s="14"/>
      <c r="F110" s="14"/>
      <c r="G110" s="14"/>
      <c r="H110" s="14"/>
    </row>
    <row r="111" spans="1:8" s="35" customFormat="1" ht="30" x14ac:dyDescent="0.25">
      <c r="A111" s="12" t="s">
        <v>226</v>
      </c>
      <c r="B111" s="13">
        <f t="shared" si="11"/>
        <v>0</v>
      </c>
      <c r="C111" s="14"/>
      <c r="D111" s="14"/>
      <c r="E111" s="14"/>
      <c r="F111" s="14"/>
      <c r="G111" s="14"/>
      <c r="H111" s="14"/>
    </row>
    <row r="112" spans="1:8" s="35" customFormat="1" ht="15" x14ac:dyDescent="0.25">
      <c r="A112" s="12" t="s">
        <v>97</v>
      </c>
      <c r="B112" s="13">
        <f t="shared" si="11"/>
        <v>0</v>
      </c>
      <c r="C112" s="14"/>
      <c r="D112" s="14"/>
      <c r="E112" s="14"/>
      <c r="F112" s="14"/>
      <c r="G112" s="14"/>
      <c r="H112" s="14"/>
    </row>
    <row r="113" spans="1:9" s="35" customFormat="1" ht="15" x14ac:dyDescent="0.25">
      <c r="A113" s="12" t="s">
        <v>252</v>
      </c>
      <c r="B113" s="13">
        <f t="shared" si="11"/>
        <v>0</v>
      </c>
      <c r="C113" s="14"/>
      <c r="D113" s="14"/>
      <c r="E113" s="14"/>
      <c r="F113" s="14"/>
      <c r="G113" s="14"/>
      <c r="H113" s="14"/>
    </row>
    <row r="114" spans="1:9" ht="30" x14ac:dyDescent="0.2">
      <c r="A114" s="12" t="s">
        <v>100</v>
      </c>
      <c r="B114" s="13">
        <f t="shared" si="11"/>
        <v>0</v>
      </c>
      <c r="C114" s="14"/>
      <c r="D114" s="14"/>
      <c r="E114" s="14"/>
      <c r="F114" s="14"/>
      <c r="G114" s="14"/>
      <c r="H114" s="14"/>
    </row>
    <row r="115" spans="1:9" ht="15" x14ac:dyDescent="0.2">
      <c r="A115" s="12" t="s">
        <v>227</v>
      </c>
      <c r="B115" s="13">
        <f t="shared" si="11"/>
        <v>0</v>
      </c>
      <c r="C115" s="14"/>
      <c r="D115" s="14"/>
      <c r="E115" s="14"/>
      <c r="F115" s="14"/>
      <c r="G115" s="14"/>
      <c r="H115" s="14"/>
    </row>
    <row r="116" spans="1:9" s="35" customFormat="1" ht="60" x14ac:dyDescent="0.25">
      <c r="A116" s="17" t="s">
        <v>101</v>
      </c>
      <c r="B116" s="13">
        <f t="shared" si="11"/>
        <v>0</v>
      </c>
      <c r="C116" s="14"/>
      <c r="D116" s="14"/>
      <c r="E116" s="14"/>
      <c r="F116" s="14"/>
      <c r="G116" s="14"/>
      <c r="H116" s="14"/>
      <c r="I116" s="36"/>
    </row>
    <row r="117" spans="1:9" ht="15" x14ac:dyDescent="0.2">
      <c r="A117" s="17" t="s">
        <v>102</v>
      </c>
      <c r="B117" s="13">
        <f t="shared" si="11"/>
        <v>0</v>
      </c>
      <c r="C117" s="14"/>
      <c r="D117" s="14"/>
      <c r="E117" s="14"/>
      <c r="F117" s="14"/>
      <c r="G117" s="14"/>
      <c r="H117" s="14"/>
    </row>
    <row r="118" spans="1:9" ht="15" x14ac:dyDescent="0.2">
      <c r="A118" s="17" t="s">
        <v>103</v>
      </c>
      <c r="B118" s="13">
        <f t="shared" si="11"/>
        <v>0</v>
      </c>
      <c r="C118" s="14"/>
      <c r="D118" s="14"/>
      <c r="E118" s="14"/>
      <c r="F118" s="14"/>
      <c r="G118" s="14"/>
      <c r="H118" s="14"/>
    </row>
    <row r="119" spans="1:9" ht="15" x14ac:dyDescent="0.2">
      <c r="A119" s="17" t="s">
        <v>104</v>
      </c>
      <c r="B119" s="13">
        <f t="shared" si="11"/>
        <v>0</v>
      </c>
      <c r="C119" s="14"/>
      <c r="D119" s="14"/>
      <c r="E119" s="14"/>
      <c r="F119" s="14"/>
      <c r="G119" s="14"/>
      <c r="H119" s="14"/>
    </row>
    <row r="120" spans="1:9" ht="15" x14ac:dyDescent="0.2">
      <c r="A120" s="17" t="s">
        <v>105</v>
      </c>
      <c r="B120" s="13">
        <f t="shared" si="11"/>
        <v>0</v>
      </c>
      <c r="C120" s="14"/>
      <c r="D120" s="14"/>
      <c r="E120" s="14"/>
      <c r="F120" s="14"/>
      <c r="G120" s="14"/>
      <c r="H120" s="14"/>
    </row>
    <row r="121" spans="1:9" ht="84.75" customHeight="1" x14ac:dyDescent="0.2">
      <c r="A121" s="18" t="s">
        <v>228</v>
      </c>
      <c r="B121" s="13">
        <f t="shared" si="11"/>
        <v>0</v>
      </c>
      <c r="C121" s="14"/>
      <c r="D121" s="14"/>
      <c r="E121" s="14"/>
      <c r="F121" s="14"/>
      <c r="G121" s="14"/>
      <c r="H121" s="14"/>
    </row>
    <row r="122" spans="1:9" ht="30" x14ac:dyDescent="0.2">
      <c r="A122" s="19" t="s">
        <v>106</v>
      </c>
      <c r="B122" s="13">
        <f t="shared" si="11"/>
        <v>0</v>
      </c>
      <c r="C122" s="14"/>
      <c r="D122" s="14"/>
      <c r="E122" s="14"/>
      <c r="F122" s="14"/>
      <c r="G122" s="14"/>
      <c r="H122" s="14"/>
    </row>
    <row r="123" spans="1:9" s="37" customFormat="1" ht="15" x14ac:dyDescent="0.2">
      <c r="A123" s="19" t="s">
        <v>107</v>
      </c>
      <c r="B123" s="13">
        <f t="shared" si="11"/>
        <v>0</v>
      </c>
      <c r="C123" s="14"/>
      <c r="D123" s="14"/>
      <c r="E123" s="14"/>
      <c r="F123" s="14"/>
      <c r="G123" s="14"/>
      <c r="H123" s="14"/>
    </row>
    <row r="124" spans="1:9" ht="15" x14ac:dyDescent="0.2">
      <c r="A124" s="19" t="s">
        <v>108</v>
      </c>
      <c r="B124" s="13">
        <f t="shared" si="11"/>
        <v>0</v>
      </c>
      <c r="C124" s="14"/>
      <c r="D124" s="14"/>
      <c r="E124" s="14"/>
      <c r="F124" s="14"/>
      <c r="G124" s="14"/>
      <c r="H124" s="14"/>
    </row>
    <row r="125" spans="1:9" ht="15" x14ac:dyDescent="0.2">
      <c r="A125" s="19" t="s">
        <v>109</v>
      </c>
      <c r="B125" s="13">
        <f t="shared" si="11"/>
        <v>0</v>
      </c>
      <c r="C125" s="14"/>
      <c r="D125" s="14"/>
      <c r="E125" s="14"/>
      <c r="F125" s="14"/>
      <c r="G125" s="14"/>
      <c r="H125" s="14"/>
    </row>
    <row r="126" spans="1:9" ht="15" x14ac:dyDescent="0.2">
      <c r="A126" s="19" t="s">
        <v>110</v>
      </c>
      <c r="B126" s="13">
        <f t="shared" si="11"/>
        <v>0</v>
      </c>
      <c r="C126" s="14"/>
      <c r="D126" s="14"/>
      <c r="E126" s="14"/>
      <c r="F126" s="14"/>
      <c r="G126" s="14"/>
      <c r="H126" s="14"/>
    </row>
    <row r="127" spans="1:9" ht="15" x14ac:dyDescent="0.2">
      <c r="A127" s="19" t="s">
        <v>111</v>
      </c>
      <c r="B127" s="13">
        <f t="shared" si="11"/>
        <v>0</v>
      </c>
      <c r="C127" s="14"/>
      <c r="D127" s="14"/>
      <c r="E127" s="14"/>
      <c r="F127" s="14"/>
      <c r="G127" s="14"/>
      <c r="H127" s="14"/>
    </row>
    <row r="128" spans="1:9" ht="15" x14ac:dyDescent="0.2">
      <c r="A128" s="19" t="s">
        <v>112</v>
      </c>
      <c r="B128" s="13">
        <f t="shared" si="11"/>
        <v>0</v>
      </c>
      <c r="C128" s="14"/>
      <c r="D128" s="14"/>
      <c r="E128" s="14"/>
      <c r="F128" s="14"/>
      <c r="G128" s="14"/>
      <c r="H128" s="14"/>
    </row>
    <row r="129" spans="1:8" ht="15" x14ac:dyDescent="0.2">
      <c r="A129" s="19" t="s">
        <v>229</v>
      </c>
      <c r="B129" s="13">
        <f t="shared" si="11"/>
        <v>0</v>
      </c>
      <c r="C129" s="14"/>
      <c r="D129" s="14"/>
      <c r="E129" s="14"/>
      <c r="F129" s="14"/>
      <c r="G129" s="14"/>
      <c r="H129" s="14"/>
    </row>
    <row r="130" spans="1:8" ht="15" x14ac:dyDescent="0.2">
      <c r="A130" s="19" t="s">
        <v>114</v>
      </c>
      <c r="B130" s="13">
        <f t="shared" si="11"/>
        <v>0</v>
      </c>
      <c r="C130" s="14"/>
      <c r="D130" s="14"/>
      <c r="E130" s="14"/>
      <c r="F130" s="14"/>
      <c r="G130" s="14"/>
      <c r="H130" s="14"/>
    </row>
    <row r="131" spans="1:8" ht="15" x14ac:dyDescent="0.2">
      <c r="A131" s="19" t="s">
        <v>115</v>
      </c>
      <c r="B131" s="13">
        <f t="shared" si="11"/>
        <v>0</v>
      </c>
      <c r="C131" s="14"/>
      <c r="D131" s="14"/>
      <c r="E131" s="14"/>
      <c r="F131" s="14"/>
      <c r="G131" s="14"/>
      <c r="H131" s="14"/>
    </row>
    <row r="132" spans="1:8" ht="30" x14ac:dyDescent="0.2">
      <c r="A132" s="19" t="s">
        <v>230</v>
      </c>
      <c r="B132" s="13">
        <f t="shared" si="11"/>
        <v>0</v>
      </c>
      <c r="C132" s="14"/>
      <c r="D132" s="14"/>
      <c r="E132" s="14"/>
      <c r="F132" s="14"/>
      <c r="G132" s="14"/>
      <c r="H132" s="14"/>
    </row>
    <row r="133" spans="1:8" ht="15" x14ac:dyDescent="0.2">
      <c r="A133" s="19" t="s">
        <v>119</v>
      </c>
      <c r="B133" s="13">
        <f t="shared" si="11"/>
        <v>0</v>
      </c>
      <c r="C133" s="14"/>
      <c r="D133" s="14"/>
      <c r="E133" s="14"/>
      <c r="F133" s="14"/>
      <c r="G133" s="14"/>
      <c r="H133" s="14"/>
    </row>
    <row r="134" spans="1:8" ht="15" x14ac:dyDescent="0.2">
      <c r="A134" s="19" t="s">
        <v>116</v>
      </c>
      <c r="B134" s="13">
        <f t="shared" si="11"/>
        <v>0</v>
      </c>
      <c r="C134" s="14"/>
      <c r="D134" s="14"/>
      <c r="E134" s="14"/>
      <c r="F134" s="14"/>
      <c r="G134" s="14"/>
      <c r="H134" s="14"/>
    </row>
    <row r="135" spans="1:8" ht="30" x14ac:dyDescent="0.2">
      <c r="A135" s="19" t="s">
        <v>117</v>
      </c>
      <c r="B135" s="13">
        <f t="shared" si="11"/>
        <v>0.25</v>
      </c>
      <c r="C135" s="14">
        <v>0.25</v>
      </c>
      <c r="D135" s="14"/>
      <c r="E135" s="14"/>
      <c r="F135" s="14"/>
      <c r="G135" s="14"/>
      <c r="H135" s="14"/>
    </row>
    <row r="136" spans="1:8" ht="15" x14ac:dyDescent="0.2">
      <c r="A136" s="19" t="s">
        <v>118</v>
      </c>
      <c r="B136" s="13">
        <f t="shared" si="11"/>
        <v>0.25</v>
      </c>
      <c r="C136" s="14">
        <v>0.25</v>
      </c>
      <c r="D136" s="14"/>
      <c r="E136" s="14"/>
      <c r="F136" s="14"/>
      <c r="G136" s="14"/>
      <c r="H136" s="14"/>
    </row>
    <row r="137" spans="1:8" ht="15" x14ac:dyDescent="0.2">
      <c r="A137" s="19" t="s">
        <v>231</v>
      </c>
      <c r="B137" s="13">
        <f t="shared" si="11"/>
        <v>0</v>
      </c>
      <c r="C137" s="14"/>
      <c r="D137" s="14"/>
      <c r="E137" s="14"/>
      <c r="F137" s="14"/>
      <c r="G137" s="14"/>
      <c r="H137" s="14"/>
    </row>
    <row r="138" spans="1:8" ht="30" x14ac:dyDescent="0.2">
      <c r="A138" s="19" t="s">
        <v>232</v>
      </c>
      <c r="B138" s="13">
        <f t="shared" si="11"/>
        <v>0</v>
      </c>
      <c r="C138" s="14"/>
      <c r="D138" s="14"/>
      <c r="E138" s="14"/>
      <c r="F138" s="14"/>
      <c r="G138" s="14"/>
      <c r="H138" s="14"/>
    </row>
    <row r="139" spans="1:8" ht="15" x14ac:dyDescent="0.2">
      <c r="A139" s="19" t="s">
        <v>233</v>
      </c>
      <c r="B139" s="13">
        <f t="shared" ref="B139:B166" si="12">SUM(C139:H139)</f>
        <v>0</v>
      </c>
      <c r="C139" s="14"/>
      <c r="D139" s="14"/>
      <c r="E139" s="14"/>
      <c r="F139" s="14"/>
      <c r="G139" s="14"/>
      <c r="H139" s="14"/>
    </row>
    <row r="140" spans="1:8" ht="15" x14ac:dyDescent="0.2">
      <c r="A140" s="19" t="s">
        <v>120</v>
      </c>
      <c r="B140" s="13">
        <f t="shared" si="12"/>
        <v>0</v>
      </c>
      <c r="C140" s="14"/>
      <c r="D140" s="14"/>
      <c r="E140" s="14"/>
      <c r="F140" s="14"/>
      <c r="G140" s="14"/>
      <c r="H140" s="14"/>
    </row>
    <row r="141" spans="1:8" ht="15" x14ac:dyDescent="0.2">
      <c r="A141" s="19" t="s">
        <v>121</v>
      </c>
      <c r="B141" s="20">
        <f t="shared" si="12"/>
        <v>0</v>
      </c>
      <c r="C141" s="14"/>
      <c r="D141" s="14"/>
      <c r="E141" s="14"/>
      <c r="F141" s="14"/>
      <c r="G141" s="14"/>
      <c r="H141" s="14"/>
    </row>
    <row r="142" spans="1:8" ht="15" x14ac:dyDescent="0.2">
      <c r="A142" s="19" t="s">
        <v>122</v>
      </c>
      <c r="B142" s="20">
        <f t="shared" si="12"/>
        <v>0</v>
      </c>
      <c r="C142" s="14"/>
      <c r="D142" s="14"/>
      <c r="E142" s="14"/>
      <c r="F142" s="14"/>
      <c r="G142" s="14"/>
      <c r="H142" s="14"/>
    </row>
    <row r="143" spans="1:8" ht="15" x14ac:dyDescent="0.2">
      <c r="A143" s="19" t="s">
        <v>123</v>
      </c>
      <c r="B143" s="20">
        <f t="shared" si="12"/>
        <v>0</v>
      </c>
      <c r="C143" s="14"/>
      <c r="D143" s="14"/>
      <c r="E143" s="14"/>
      <c r="F143" s="14"/>
      <c r="G143" s="14"/>
      <c r="H143" s="14"/>
    </row>
    <row r="144" spans="1:8" ht="30" x14ac:dyDescent="0.2">
      <c r="A144" s="19" t="s">
        <v>234</v>
      </c>
      <c r="B144" s="20">
        <f t="shared" si="12"/>
        <v>0</v>
      </c>
      <c r="C144" s="14"/>
      <c r="D144" s="14"/>
      <c r="E144" s="14"/>
      <c r="F144" s="14"/>
      <c r="G144" s="14"/>
      <c r="H144" s="14"/>
    </row>
    <row r="145" spans="1:8" s="38" customFormat="1" ht="15.75" customHeight="1" x14ac:dyDescent="0.25">
      <c r="A145" s="21" t="s">
        <v>124</v>
      </c>
      <c r="B145" s="20">
        <f t="shared" si="12"/>
        <v>0</v>
      </c>
      <c r="C145" s="22"/>
      <c r="D145" s="22"/>
      <c r="E145" s="22"/>
      <c r="F145" s="22"/>
      <c r="G145" s="22"/>
      <c r="H145" s="22"/>
    </row>
    <row r="146" spans="1:8" ht="15" x14ac:dyDescent="0.2">
      <c r="A146" s="19" t="s">
        <v>125</v>
      </c>
      <c r="B146" s="20">
        <f t="shared" si="12"/>
        <v>0</v>
      </c>
      <c r="C146" s="14"/>
      <c r="D146" s="14"/>
      <c r="E146" s="14"/>
      <c r="F146" s="14"/>
      <c r="G146" s="14"/>
      <c r="H146" s="14"/>
    </row>
    <row r="147" spans="1:8" ht="15" x14ac:dyDescent="0.2">
      <c r="A147" s="19" t="s">
        <v>235</v>
      </c>
      <c r="B147" s="20">
        <f t="shared" si="12"/>
        <v>0</v>
      </c>
      <c r="C147" s="14"/>
      <c r="D147" s="14"/>
      <c r="E147" s="14"/>
      <c r="F147" s="14"/>
      <c r="G147" s="14"/>
      <c r="H147" s="14"/>
    </row>
    <row r="148" spans="1:8" ht="15" x14ac:dyDescent="0.2">
      <c r="A148" s="19" t="s">
        <v>127</v>
      </c>
      <c r="B148" s="20">
        <f t="shared" si="12"/>
        <v>0</v>
      </c>
      <c r="C148" s="14"/>
      <c r="D148" s="14"/>
      <c r="E148" s="14"/>
      <c r="F148" s="14"/>
      <c r="G148" s="14"/>
      <c r="H148" s="14"/>
    </row>
    <row r="149" spans="1:8" ht="30" x14ac:dyDescent="0.2">
      <c r="A149" s="19" t="s">
        <v>236</v>
      </c>
      <c r="B149" s="20">
        <f t="shared" si="12"/>
        <v>0</v>
      </c>
      <c r="C149" s="14"/>
      <c r="D149" s="14"/>
      <c r="E149" s="14"/>
      <c r="F149" s="14"/>
      <c r="G149" s="14"/>
      <c r="H149" s="14"/>
    </row>
    <row r="150" spans="1:8" ht="30" x14ac:dyDescent="0.2">
      <c r="A150" s="19" t="s">
        <v>237</v>
      </c>
      <c r="B150" s="20">
        <f t="shared" si="12"/>
        <v>0</v>
      </c>
      <c r="C150" s="14"/>
      <c r="D150" s="14"/>
      <c r="E150" s="14"/>
      <c r="F150" s="14"/>
      <c r="G150" s="14"/>
      <c r="H150" s="14"/>
    </row>
    <row r="151" spans="1:8" ht="30" x14ac:dyDescent="0.2">
      <c r="A151" s="19" t="s">
        <v>238</v>
      </c>
      <c r="B151" s="20">
        <f t="shared" si="12"/>
        <v>0</v>
      </c>
      <c r="C151" s="14"/>
      <c r="D151" s="14"/>
      <c r="E151" s="14"/>
      <c r="F151" s="14"/>
      <c r="G151" s="14"/>
      <c r="H151" s="14"/>
    </row>
    <row r="152" spans="1:8" ht="30" x14ac:dyDescent="0.2">
      <c r="A152" s="19" t="s">
        <v>239</v>
      </c>
      <c r="B152" s="20">
        <f t="shared" si="12"/>
        <v>0</v>
      </c>
      <c r="C152" s="14"/>
      <c r="D152" s="14"/>
      <c r="E152" s="14"/>
      <c r="F152" s="14"/>
      <c r="G152" s="14"/>
      <c r="H152" s="14"/>
    </row>
    <row r="153" spans="1:8" ht="30" x14ac:dyDescent="0.2">
      <c r="A153" s="19" t="s">
        <v>240</v>
      </c>
      <c r="B153" s="20">
        <f t="shared" si="12"/>
        <v>0</v>
      </c>
      <c r="C153" s="14"/>
      <c r="D153" s="14"/>
      <c r="E153" s="14"/>
      <c r="F153" s="14"/>
      <c r="G153" s="14"/>
      <c r="H153" s="14"/>
    </row>
    <row r="154" spans="1:8" ht="51" customHeight="1" x14ac:dyDescent="0.2">
      <c r="A154" s="19" t="s">
        <v>253</v>
      </c>
      <c r="B154" s="20">
        <f t="shared" si="12"/>
        <v>0</v>
      </c>
      <c r="C154" s="14"/>
      <c r="D154" s="14"/>
      <c r="E154" s="14"/>
      <c r="F154" s="14"/>
      <c r="G154" s="14"/>
      <c r="H154" s="14"/>
    </row>
    <row r="155" spans="1:8" ht="51" customHeight="1" x14ac:dyDescent="0.2">
      <c r="A155" s="19" t="s">
        <v>242</v>
      </c>
      <c r="B155" s="20">
        <f t="shared" si="12"/>
        <v>0</v>
      </c>
      <c r="C155" s="14"/>
      <c r="D155" s="14"/>
      <c r="E155" s="14"/>
      <c r="F155" s="14"/>
      <c r="G155" s="14"/>
      <c r="H155" s="14"/>
    </row>
    <row r="156" spans="1:8" ht="30" x14ac:dyDescent="0.2">
      <c r="A156" s="19" t="s">
        <v>128</v>
      </c>
      <c r="B156" s="20">
        <f t="shared" si="12"/>
        <v>0</v>
      </c>
      <c r="C156" s="14"/>
      <c r="D156" s="14"/>
      <c r="E156" s="14"/>
      <c r="F156" s="14"/>
      <c r="G156" s="14"/>
      <c r="H156" s="14"/>
    </row>
    <row r="157" spans="1:8" ht="30" x14ac:dyDescent="0.2">
      <c r="A157" s="19" t="s">
        <v>243</v>
      </c>
      <c r="B157" s="20">
        <f t="shared" si="12"/>
        <v>0</v>
      </c>
      <c r="C157" s="14"/>
      <c r="D157" s="14"/>
      <c r="E157" s="14"/>
      <c r="F157" s="14"/>
      <c r="G157" s="14"/>
      <c r="H157" s="14"/>
    </row>
    <row r="158" spans="1:8" ht="45" x14ac:dyDescent="0.2">
      <c r="A158" s="19" t="s">
        <v>129</v>
      </c>
      <c r="B158" s="20">
        <f t="shared" si="12"/>
        <v>0</v>
      </c>
      <c r="C158" s="14"/>
      <c r="D158" s="14"/>
      <c r="E158" s="14"/>
      <c r="F158" s="14"/>
      <c r="G158" s="14"/>
      <c r="H158" s="14"/>
    </row>
    <row r="159" spans="1:8" ht="15" x14ac:dyDescent="0.25">
      <c r="A159" s="39" t="s">
        <v>113</v>
      </c>
      <c r="B159" s="20">
        <f t="shared" si="12"/>
        <v>0</v>
      </c>
      <c r="C159" s="14"/>
      <c r="D159" s="14"/>
      <c r="E159" s="14"/>
      <c r="F159" s="14"/>
      <c r="G159" s="14"/>
      <c r="H159" s="14"/>
    </row>
    <row r="160" spans="1:8" ht="15" x14ac:dyDescent="0.2">
      <c r="A160" s="19" t="s">
        <v>130</v>
      </c>
      <c r="B160" s="20">
        <f t="shared" si="12"/>
        <v>0</v>
      </c>
      <c r="C160" s="14"/>
      <c r="D160" s="14"/>
      <c r="E160" s="14"/>
      <c r="F160" s="14"/>
      <c r="G160" s="14"/>
      <c r="H160" s="14"/>
    </row>
    <row r="161" spans="1:8" ht="15" x14ac:dyDescent="0.2">
      <c r="A161" s="19" t="s">
        <v>131</v>
      </c>
      <c r="B161" s="20">
        <f t="shared" si="12"/>
        <v>0</v>
      </c>
      <c r="C161" s="14"/>
      <c r="D161" s="14"/>
      <c r="E161" s="14"/>
      <c r="F161" s="14"/>
      <c r="G161" s="14"/>
      <c r="H161" s="14"/>
    </row>
    <row r="162" spans="1:8" ht="15" x14ac:dyDescent="0.2">
      <c r="A162" s="19" t="s">
        <v>254</v>
      </c>
      <c r="B162" s="20">
        <f t="shared" si="12"/>
        <v>0</v>
      </c>
      <c r="C162" s="14"/>
      <c r="D162" s="14"/>
      <c r="E162" s="14"/>
      <c r="F162" s="14"/>
      <c r="G162" s="14"/>
      <c r="H162" s="14"/>
    </row>
    <row r="163" spans="1:8" ht="15" x14ac:dyDescent="0.2">
      <c r="A163" s="19" t="s">
        <v>133</v>
      </c>
      <c r="B163" s="20">
        <f t="shared" si="12"/>
        <v>0</v>
      </c>
      <c r="C163" s="14"/>
      <c r="D163" s="14"/>
      <c r="E163" s="14"/>
      <c r="F163" s="14"/>
      <c r="G163" s="14"/>
      <c r="H163" s="14"/>
    </row>
    <row r="164" spans="1:8" ht="15" x14ac:dyDescent="0.2">
      <c r="A164" s="19" t="s">
        <v>134</v>
      </c>
      <c r="B164" s="20">
        <f t="shared" si="12"/>
        <v>0</v>
      </c>
      <c r="C164" s="14"/>
      <c r="D164" s="14"/>
      <c r="E164" s="14"/>
      <c r="F164" s="14"/>
      <c r="G164" s="14"/>
      <c r="H164" s="14"/>
    </row>
    <row r="165" spans="1:8" ht="15" x14ac:dyDescent="0.2">
      <c r="A165" s="19" t="s">
        <v>244</v>
      </c>
      <c r="B165" s="20">
        <f t="shared" si="12"/>
        <v>0</v>
      </c>
      <c r="C165" s="14"/>
      <c r="D165" s="14"/>
      <c r="E165" s="14"/>
      <c r="F165" s="14"/>
      <c r="G165" s="14"/>
      <c r="H165" s="14"/>
    </row>
    <row r="166" spans="1:8" ht="15" x14ac:dyDescent="0.2">
      <c r="A166" s="19" t="s">
        <v>245</v>
      </c>
      <c r="B166" s="20">
        <f t="shared" si="12"/>
        <v>0</v>
      </c>
      <c r="C166" s="14"/>
      <c r="D166" s="14"/>
      <c r="E166" s="14"/>
      <c r="F166" s="14"/>
      <c r="G166" s="14"/>
      <c r="H166" s="14"/>
    </row>
    <row r="167" spans="1:8" ht="15" x14ac:dyDescent="0.2">
      <c r="A167" s="19" t="s">
        <v>135</v>
      </c>
      <c r="B167" s="20">
        <f t="shared" ref="B167:B176" si="13">SUM(C167:H167)</f>
        <v>0</v>
      </c>
      <c r="C167" s="14"/>
      <c r="D167" s="14"/>
      <c r="E167" s="14"/>
      <c r="F167" s="14"/>
      <c r="G167" s="14"/>
      <c r="H167" s="14"/>
    </row>
    <row r="168" spans="1:8" ht="30" x14ac:dyDescent="0.2">
      <c r="A168" s="19" t="s">
        <v>136</v>
      </c>
      <c r="B168" s="20">
        <f t="shared" si="13"/>
        <v>0</v>
      </c>
      <c r="C168" s="14"/>
      <c r="D168" s="14"/>
      <c r="E168" s="14"/>
      <c r="F168" s="14"/>
      <c r="G168" s="14"/>
      <c r="H168" s="14"/>
    </row>
    <row r="169" spans="1:8" ht="45" x14ac:dyDescent="0.2">
      <c r="A169" s="19" t="s">
        <v>246</v>
      </c>
      <c r="B169" s="20">
        <f t="shared" si="13"/>
        <v>0</v>
      </c>
      <c r="C169" s="14"/>
      <c r="D169" s="14"/>
      <c r="E169" s="14"/>
      <c r="F169" s="14"/>
      <c r="G169" s="14"/>
      <c r="H169" s="14"/>
    </row>
    <row r="170" spans="1:8" ht="15" x14ac:dyDescent="0.2">
      <c r="A170" s="19" t="s">
        <v>137</v>
      </c>
      <c r="B170" s="20">
        <f t="shared" si="13"/>
        <v>0</v>
      </c>
      <c r="C170" s="14"/>
      <c r="D170" s="14"/>
      <c r="E170" s="14"/>
      <c r="F170" s="14"/>
      <c r="G170" s="14"/>
      <c r="H170" s="14"/>
    </row>
    <row r="171" spans="1:8" ht="15" x14ac:dyDescent="0.2">
      <c r="A171" s="19" t="s">
        <v>247</v>
      </c>
      <c r="B171" s="20">
        <f t="shared" si="13"/>
        <v>0</v>
      </c>
      <c r="C171" s="14"/>
      <c r="D171" s="14"/>
      <c r="E171" s="14"/>
      <c r="F171" s="14"/>
      <c r="G171" s="14"/>
      <c r="H171" s="14"/>
    </row>
    <row r="172" spans="1:8" ht="15" x14ac:dyDescent="0.2">
      <c r="A172" s="19" t="s">
        <v>248</v>
      </c>
      <c r="B172" s="20">
        <f t="shared" si="13"/>
        <v>0</v>
      </c>
      <c r="C172" s="14"/>
      <c r="D172" s="14"/>
      <c r="E172" s="14"/>
      <c r="F172" s="14"/>
      <c r="G172" s="14"/>
      <c r="H172" s="14"/>
    </row>
    <row r="173" spans="1:8" ht="15" x14ac:dyDescent="0.2">
      <c r="A173" s="19" t="s">
        <v>138</v>
      </c>
      <c r="B173" s="20">
        <f t="shared" si="13"/>
        <v>0</v>
      </c>
      <c r="C173" s="14"/>
      <c r="D173" s="14"/>
      <c r="E173" s="14"/>
      <c r="F173" s="14"/>
      <c r="G173" s="14"/>
      <c r="H173" s="14"/>
    </row>
    <row r="174" spans="1:8" ht="30" x14ac:dyDescent="0.2">
      <c r="A174" s="24" t="s">
        <v>139</v>
      </c>
      <c r="B174" s="20">
        <f t="shared" si="13"/>
        <v>0</v>
      </c>
      <c r="C174" s="23"/>
      <c r="D174" s="23"/>
      <c r="E174" s="23"/>
      <c r="F174" s="23"/>
      <c r="G174" s="23"/>
      <c r="H174" s="23"/>
    </row>
    <row r="175" spans="1:8" ht="15" x14ac:dyDescent="0.25">
      <c r="A175" s="40" t="s">
        <v>140</v>
      </c>
      <c r="B175" s="20">
        <f t="shared" si="13"/>
        <v>0</v>
      </c>
      <c r="C175" s="23"/>
      <c r="D175" s="23"/>
      <c r="E175" s="23"/>
      <c r="F175" s="23"/>
      <c r="G175" s="23"/>
      <c r="H175" s="23"/>
    </row>
    <row r="176" spans="1:8" ht="15" x14ac:dyDescent="0.25">
      <c r="A176" s="40" t="s">
        <v>249</v>
      </c>
      <c r="B176" s="20">
        <f t="shared" si="13"/>
        <v>0</v>
      </c>
      <c r="C176" s="23"/>
      <c r="D176" s="23"/>
      <c r="E176" s="23"/>
      <c r="F176" s="23"/>
      <c r="G176" s="23"/>
      <c r="H176" s="23"/>
    </row>
    <row r="196" spans="2:20" s="1" customFormat="1" x14ac:dyDescent="0.2">
      <c r="B196" s="2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</row>
    <row r="197" spans="2:20" s="1" customFormat="1" x14ac:dyDescent="0.2">
      <c r="B197" s="2"/>
      <c r="C197" s="26"/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</row>
    <row r="198" spans="2:20" s="1" customFormat="1" x14ac:dyDescent="0.2">
      <c r="B198" s="2"/>
      <c r="C198" s="26"/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</row>
    <row r="199" spans="2:20" s="1" customFormat="1" x14ac:dyDescent="0.2">
      <c r="B199" s="2"/>
      <c r="C199" s="26"/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</row>
    <row r="200" spans="2:20" s="1" customFormat="1" x14ac:dyDescent="0.2">
      <c r="B200" s="2"/>
      <c r="C200" s="26"/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</row>
    <row r="201" spans="2:20" s="1" customFormat="1" x14ac:dyDescent="0.2">
      <c r="B201" s="2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</row>
    <row r="202" spans="2:20" s="1" customFormat="1" x14ac:dyDescent="0.2">
      <c r="B202" s="2"/>
      <c r="C202" s="26"/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</row>
    <row r="203" spans="2:20" s="1" customFormat="1" x14ac:dyDescent="0.2">
      <c r="B203" s="2"/>
      <c r="C203" s="26"/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</row>
    <row r="204" spans="2:20" s="1" customFormat="1" x14ac:dyDescent="0.2">
      <c r="B204" s="2"/>
      <c r="C204" s="26"/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</row>
    <row r="205" spans="2:20" s="1" customFormat="1" x14ac:dyDescent="0.2">
      <c r="B205" s="2"/>
      <c r="C205" s="26"/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</row>
    <row r="206" spans="2:20" s="1" customFormat="1" x14ac:dyDescent="0.2">
      <c r="B206" s="2"/>
      <c r="C206" s="26"/>
      <c r="D206" s="26"/>
      <c r="E206" s="26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</row>
    <row r="207" spans="2:20" s="1" customFormat="1" x14ac:dyDescent="0.2">
      <c r="B207" s="2"/>
      <c r="C207" s="26"/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</row>
    <row r="208" spans="2:20" s="1" customFormat="1" x14ac:dyDescent="0.2">
      <c r="B208" s="2"/>
      <c r="C208" s="26"/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</row>
    <row r="209" spans="2:20" s="1" customFormat="1" x14ac:dyDescent="0.2">
      <c r="B209" s="2"/>
      <c r="C209" s="26"/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</row>
    <row r="210" spans="2:20" s="1" customFormat="1" x14ac:dyDescent="0.2">
      <c r="B210" s="2"/>
      <c r="C210" s="26"/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</row>
    <row r="211" spans="2:20" s="1" customFormat="1" x14ac:dyDescent="0.2">
      <c r="B211" s="2"/>
      <c r="C211" s="26"/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</row>
    <row r="212" spans="2:20" s="1" customFormat="1" x14ac:dyDescent="0.2">
      <c r="B212" s="2"/>
      <c r="C212" s="26"/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</row>
    <row r="213" spans="2:20" s="1" customFormat="1" x14ac:dyDescent="0.2">
      <c r="B213" s="2"/>
      <c r="C213" s="26"/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</row>
    <row r="214" spans="2:20" s="1" customFormat="1" x14ac:dyDescent="0.2">
      <c r="B214" s="2"/>
      <c r="C214" s="26"/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</row>
    <row r="215" spans="2:20" s="1" customFormat="1" x14ac:dyDescent="0.2">
      <c r="B215" s="2"/>
      <c r="C215" s="26"/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</row>
    <row r="216" spans="2:20" s="1" customFormat="1" x14ac:dyDescent="0.2">
      <c r="B216" s="2"/>
      <c r="C216" s="26"/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</row>
    <row r="217" spans="2:20" s="1" customFormat="1" x14ac:dyDescent="0.2">
      <c r="B217" s="2"/>
      <c r="C217" s="26"/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</row>
    <row r="218" spans="2:20" s="1" customFormat="1" x14ac:dyDescent="0.2">
      <c r="B218" s="2"/>
      <c r="C218" s="26"/>
      <c r="D218" s="26"/>
      <c r="E218" s="26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</row>
    <row r="219" spans="2:20" s="1" customFormat="1" x14ac:dyDescent="0.2">
      <c r="B219" s="2"/>
      <c r="C219" s="26"/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</row>
    <row r="220" spans="2:20" s="1" customFormat="1" x14ac:dyDescent="0.2">
      <c r="B220" s="2"/>
      <c r="C220" s="26"/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</row>
    <row r="221" spans="2:20" s="1" customFormat="1" x14ac:dyDescent="0.2">
      <c r="B221" s="2"/>
      <c r="C221" s="26"/>
      <c r="D221" s="26"/>
      <c r="E221" s="26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</row>
    <row r="222" spans="2:20" s="1" customFormat="1" x14ac:dyDescent="0.2">
      <c r="B222" s="2"/>
      <c r="C222" s="26"/>
      <c r="D222" s="26"/>
      <c r="E222" s="26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</row>
    <row r="223" spans="2:20" s="1" customFormat="1" x14ac:dyDescent="0.2">
      <c r="B223" s="2"/>
      <c r="C223" s="26"/>
      <c r="D223" s="26"/>
      <c r="E223" s="26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</row>
    <row r="224" spans="2:20" s="1" customFormat="1" x14ac:dyDescent="0.2">
      <c r="B224" s="2"/>
      <c r="C224" s="26"/>
      <c r="D224" s="26"/>
      <c r="E224" s="26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</row>
    <row r="225" spans="2:20" s="1" customFormat="1" x14ac:dyDescent="0.2">
      <c r="B225" s="2"/>
      <c r="C225" s="26"/>
      <c r="D225" s="26"/>
      <c r="E225" s="26"/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</row>
    <row r="226" spans="2:20" s="1" customFormat="1" x14ac:dyDescent="0.2">
      <c r="B226" s="2"/>
      <c r="C226" s="26"/>
      <c r="D226" s="26"/>
      <c r="E226" s="26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</row>
    <row r="227" spans="2:20" s="1" customFormat="1" x14ac:dyDescent="0.2">
      <c r="B227" s="2"/>
      <c r="C227" s="26"/>
      <c r="D227" s="26"/>
      <c r="E227" s="26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</row>
    <row r="228" spans="2:20" s="1" customFormat="1" x14ac:dyDescent="0.2">
      <c r="B228" s="2"/>
      <c r="C228" s="26"/>
      <c r="D228" s="26"/>
      <c r="E228" s="26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</row>
    <row r="229" spans="2:20" s="1" customFormat="1" x14ac:dyDescent="0.2">
      <c r="B229" s="2"/>
      <c r="C229" s="26"/>
      <c r="D229" s="26"/>
      <c r="E229" s="26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</row>
    <row r="230" spans="2:20" s="1" customFormat="1" x14ac:dyDescent="0.2">
      <c r="B230" s="2"/>
      <c r="C230" s="26"/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</row>
    <row r="231" spans="2:20" s="1" customFormat="1" x14ac:dyDescent="0.2">
      <c r="B231" s="2"/>
      <c r="C231" s="26"/>
      <c r="D231" s="26"/>
      <c r="E231" s="26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</row>
    <row r="232" spans="2:20" s="1" customFormat="1" x14ac:dyDescent="0.2">
      <c r="B232" s="2"/>
      <c r="C232" s="26"/>
      <c r="D232" s="26"/>
      <c r="E232" s="26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</row>
    <row r="233" spans="2:20" s="1" customFormat="1" x14ac:dyDescent="0.2">
      <c r="B233" s="2"/>
      <c r="C233" s="26"/>
      <c r="D233" s="26"/>
      <c r="E233" s="26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</row>
    <row r="234" spans="2:20" s="1" customFormat="1" x14ac:dyDescent="0.2">
      <c r="B234" s="2"/>
      <c r="C234" s="26"/>
      <c r="D234" s="26"/>
      <c r="E234" s="26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</row>
    <row r="235" spans="2:20" s="1" customFormat="1" x14ac:dyDescent="0.2">
      <c r="B235" s="2"/>
      <c r="C235" s="26"/>
      <c r="D235" s="26"/>
      <c r="E235" s="26"/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</row>
    <row r="236" spans="2:20" s="1" customFormat="1" x14ac:dyDescent="0.2">
      <c r="B236" s="2"/>
      <c r="C236" s="26"/>
      <c r="D236" s="26"/>
      <c r="E236" s="26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</row>
    <row r="237" spans="2:20" s="1" customFormat="1" x14ac:dyDescent="0.2">
      <c r="B237" s="2"/>
      <c r="C237" s="26"/>
      <c r="D237" s="26"/>
      <c r="E237" s="26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</row>
    <row r="238" spans="2:20" s="1" customFormat="1" x14ac:dyDescent="0.2">
      <c r="B238" s="2"/>
      <c r="C238" s="26"/>
      <c r="D238" s="26"/>
      <c r="E238" s="26"/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</row>
    <row r="239" spans="2:20" s="1" customFormat="1" x14ac:dyDescent="0.2">
      <c r="B239" s="2"/>
      <c r="C239" s="26"/>
      <c r="D239" s="26"/>
      <c r="E239" s="26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</row>
    <row r="240" spans="2:20" s="1" customFormat="1" x14ac:dyDescent="0.2">
      <c r="B240" s="2"/>
      <c r="C240" s="26"/>
      <c r="D240" s="26"/>
      <c r="E240" s="26"/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</row>
    <row r="241" spans="2:20" s="1" customFormat="1" x14ac:dyDescent="0.2">
      <c r="B241" s="2"/>
      <c r="C241" s="26"/>
      <c r="D241" s="26"/>
      <c r="E241" s="26"/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</row>
    <row r="242" spans="2:20" s="1" customFormat="1" x14ac:dyDescent="0.2">
      <c r="B242" s="2"/>
      <c r="C242" s="26"/>
      <c r="D242" s="26"/>
      <c r="E242" s="26"/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</row>
    <row r="243" spans="2:20" s="1" customFormat="1" x14ac:dyDescent="0.2">
      <c r="B243" s="2"/>
      <c r="C243" s="26"/>
      <c r="D243" s="26"/>
      <c r="E243" s="26"/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</row>
    <row r="244" spans="2:20" s="1" customFormat="1" x14ac:dyDescent="0.2">
      <c r="B244" s="2"/>
      <c r="C244" s="26"/>
      <c r="D244" s="26"/>
      <c r="E244" s="26"/>
      <c r="F244" s="26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</row>
    <row r="245" spans="2:20" s="1" customFormat="1" x14ac:dyDescent="0.2">
      <c r="B245" s="2"/>
      <c r="C245" s="26"/>
      <c r="D245" s="26"/>
      <c r="E245" s="26"/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</row>
    <row r="246" spans="2:20" s="1" customFormat="1" x14ac:dyDescent="0.2">
      <c r="B246" s="2"/>
      <c r="C246" s="26"/>
      <c r="D246" s="26"/>
      <c r="E246" s="26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</row>
    <row r="247" spans="2:20" s="1" customFormat="1" x14ac:dyDescent="0.2">
      <c r="B247" s="2"/>
      <c r="C247" s="26"/>
      <c r="D247" s="26"/>
      <c r="E247" s="26"/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</row>
    <row r="248" spans="2:20" s="1" customFormat="1" x14ac:dyDescent="0.2">
      <c r="B248" s="2"/>
      <c r="C248" s="26"/>
      <c r="D248" s="26"/>
      <c r="E248" s="26"/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</row>
    <row r="249" spans="2:20" s="1" customFormat="1" x14ac:dyDescent="0.2">
      <c r="B249" s="2"/>
      <c r="C249" s="26"/>
      <c r="D249" s="26"/>
      <c r="E249" s="26"/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</row>
    <row r="250" spans="2:20" s="1" customFormat="1" x14ac:dyDescent="0.2">
      <c r="B250" s="2"/>
      <c r="C250" s="26"/>
      <c r="D250" s="26"/>
      <c r="E250" s="26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</row>
    <row r="251" spans="2:20" s="1" customFormat="1" x14ac:dyDescent="0.2">
      <c r="B251" s="2"/>
      <c r="C251" s="26"/>
      <c r="D251" s="26"/>
      <c r="E251" s="26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</row>
    <row r="252" spans="2:20" s="1" customFormat="1" x14ac:dyDescent="0.2">
      <c r="B252" s="2"/>
      <c r="C252" s="26"/>
      <c r="D252" s="26"/>
      <c r="E252" s="26"/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</row>
    <row r="253" spans="2:20" s="1" customFormat="1" x14ac:dyDescent="0.2">
      <c r="B253" s="2"/>
      <c r="C253" s="26"/>
      <c r="D253" s="26"/>
      <c r="E253" s="26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</row>
    <row r="254" spans="2:20" s="1" customFormat="1" x14ac:dyDescent="0.2">
      <c r="B254" s="2"/>
      <c r="C254" s="26"/>
      <c r="D254" s="26"/>
      <c r="E254" s="26"/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</row>
    <row r="255" spans="2:20" s="1" customFormat="1" x14ac:dyDescent="0.2">
      <c r="B255" s="2"/>
      <c r="C255" s="26"/>
      <c r="D255" s="26"/>
      <c r="E255" s="26"/>
      <c r="F255" s="26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</row>
    <row r="256" spans="2:20" s="1" customFormat="1" x14ac:dyDescent="0.2">
      <c r="B256" s="2"/>
      <c r="C256" s="26"/>
      <c r="D256" s="26"/>
      <c r="E256" s="26"/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</row>
    <row r="257" spans="2:20" s="1" customFormat="1" x14ac:dyDescent="0.2">
      <c r="B257" s="2"/>
      <c r="C257" s="26"/>
      <c r="D257" s="26"/>
      <c r="E257" s="26"/>
      <c r="F257" s="26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</row>
    <row r="258" spans="2:20" s="1" customFormat="1" x14ac:dyDescent="0.2">
      <c r="B258" s="2"/>
      <c r="C258" s="26"/>
      <c r="D258" s="26"/>
      <c r="E258" s="26"/>
      <c r="F258" s="26"/>
      <c r="G258" s="26"/>
      <c r="H258" s="26"/>
      <c r="I258" s="26"/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</row>
    <row r="259" spans="2:20" s="1" customFormat="1" x14ac:dyDescent="0.2">
      <c r="B259" s="2"/>
      <c r="C259" s="26"/>
      <c r="D259" s="26"/>
      <c r="E259" s="26"/>
      <c r="F259" s="26"/>
      <c r="G259" s="26"/>
      <c r="H259" s="26"/>
      <c r="I259" s="26"/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</row>
    <row r="260" spans="2:20" s="1" customFormat="1" x14ac:dyDescent="0.2">
      <c r="B260" s="2"/>
      <c r="C260" s="26"/>
      <c r="D260" s="26"/>
      <c r="E260" s="26"/>
      <c r="F260" s="26"/>
      <c r="G260" s="26"/>
      <c r="H260" s="26"/>
      <c r="I260" s="26"/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</row>
    <row r="261" spans="2:20" s="1" customFormat="1" x14ac:dyDescent="0.2">
      <c r="B261" s="2"/>
      <c r="C261" s="26"/>
      <c r="D261" s="26"/>
      <c r="E261" s="26"/>
      <c r="F261" s="26"/>
      <c r="G261" s="26"/>
      <c r="H261" s="26"/>
      <c r="I261" s="26"/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</row>
    <row r="262" spans="2:20" s="1" customFormat="1" x14ac:dyDescent="0.2">
      <c r="B262" s="2"/>
      <c r="C262" s="26"/>
      <c r="D262" s="26"/>
      <c r="E262" s="26"/>
      <c r="F262" s="26"/>
      <c r="G262" s="26"/>
      <c r="H262" s="26"/>
      <c r="I262" s="26"/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</row>
    <row r="263" spans="2:20" s="1" customFormat="1" x14ac:dyDescent="0.2">
      <c r="B263" s="2"/>
      <c r="C263" s="26"/>
      <c r="D263" s="26"/>
      <c r="E263" s="26"/>
      <c r="F263" s="26"/>
      <c r="G263" s="26"/>
      <c r="H263" s="26"/>
      <c r="I263" s="26"/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</row>
    <row r="264" spans="2:20" s="1" customFormat="1" x14ac:dyDescent="0.2">
      <c r="B264" s="2"/>
      <c r="C264" s="26"/>
      <c r="D264" s="26"/>
      <c r="E264" s="26"/>
      <c r="F264" s="26"/>
      <c r="G264" s="26"/>
      <c r="H264" s="26"/>
      <c r="I264" s="26"/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</row>
    <row r="265" spans="2:20" s="1" customFormat="1" x14ac:dyDescent="0.2">
      <c r="B265" s="2"/>
      <c r="C265" s="26"/>
      <c r="D265" s="26"/>
      <c r="E265" s="26"/>
      <c r="F265" s="26"/>
      <c r="G265" s="26"/>
      <c r="H265" s="26"/>
      <c r="I265" s="26"/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</row>
    <row r="266" spans="2:20" s="1" customFormat="1" x14ac:dyDescent="0.2">
      <c r="B266" s="2"/>
      <c r="C266" s="26"/>
      <c r="D266" s="26"/>
      <c r="E266" s="26"/>
      <c r="F266" s="26"/>
      <c r="G266" s="26"/>
      <c r="H266" s="26"/>
      <c r="I266" s="26"/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</row>
    <row r="267" spans="2:20" s="1" customFormat="1" x14ac:dyDescent="0.2">
      <c r="B267" s="2"/>
      <c r="C267" s="26"/>
      <c r="D267" s="26"/>
      <c r="E267" s="26"/>
      <c r="F267" s="26"/>
      <c r="G267" s="26"/>
      <c r="H267" s="26"/>
      <c r="I267" s="26"/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</row>
    <row r="268" spans="2:20" s="1" customFormat="1" x14ac:dyDescent="0.2">
      <c r="B268" s="2"/>
      <c r="C268" s="26"/>
      <c r="D268" s="26"/>
      <c r="E268" s="26"/>
      <c r="F268" s="26"/>
      <c r="G268" s="26"/>
      <c r="H268" s="26"/>
      <c r="I268" s="26"/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</row>
    <row r="269" spans="2:20" s="1" customFormat="1" x14ac:dyDescent="0.2">
      <c r="B269" s="2"/>
      <c r="C269" s="26"/>
      <c r="D269" s="26"/>
      <c r="E269" s="26"/>
      <c r="F269" s="26"/>
      <c r="G269" s="26"/>
      <c r="H269" s="26"/>
      <c r="I269" s="26"/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</row>
    <row r="270" spans="2:20" s="1" customFormat="1" x14ac:dyDescent="0.2">
      <c r="B270" s="2"/>
      <c r="C270" s="26"/>
      <c r="D270" s="26"/>
      <c r="E270" s="26"/>
      <c r="F270" s="26"/>
      <c r="G270" s="26"/>
      <c r="H270" s="26"/>
      <c r="I270" s="26"/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</row>
    <row r="271" spans="2:20" s="1" customFormat="1" x14ac:dyDescent="0.2">
      <c r="B271" s="2"/>
      <c r="C271" s="26"/>
      <c r="D271" s="26"/>
      <c r="E271" s="26"/>
      <c r="F271" s="26"/>
      <c r="G271" s="26"/>
      <c r="H271" s="26"/>
      <c r="I271" s="26"/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</row>
    <row r="272" spans="2:20" s="1" customFormat="1" x14ac:dyDescent="0.2">
      <c r="B272" s="2"/>
      <c r="C272" s="26"/>
      <c r="D272" s="26"/>
      <c r="E272" s="26"/>
      <c r="F272" s="26"/>
      <c r="G272" s="26"/>
      <c r="H272" s="26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</row>
    <row r="273" spans="2:20" s="1" customFormat="1" x14ac:dyDescent="0.2">
      <c r="B273" s="2"/>
      <c r="C273" s="26"/>
      <c r="D273" s="26"/>
      <c r="E273" s="26"/>
      <c r="F273" s="26"/>
      <c r="G273" s="26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</row>
    <row r="274" spans="2:20" s="1" customFormat="1" x14ac:dyDescent="0.2">
      <c r="B274" s="2"/>
      <c r="C274" s="26"/>
      <c r="D274" s="26"/>
      <c r="E274" s="26"/>
      <c r="F274" s="26"/>
      <c r="G274" s="26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</row>
    <row r="275" spans="2:20" s="1" customFormat="1" x14ac:dyDescent="0.2">
      <c r="B275" s="2"/>
      <c r="C275" s="26"/>
      <c r="D275" s="26"/>
      <c r="E275" s="26"/>
      <c r="F275" s="26"/>
      <c r="G275" s="26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</row>
    <row r="276" spans="2:20" s="1" customFormat="1" x14ac:dyDescent="0.2">
      <c r="B276" s="2"/>
      <c r="C276" s="26"/>
      <c r="D276" s="26"/>
      <c r="E276" s="26"/>
      <c r="F276" s="26"/>
      <c r="G276" s="26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</row>
    <row r="277" spans="2:20" s="1" customFormat="1" x14ac:dyDescent="0.2">
      <c r="B277" s="2"/>
      <c r="C277" s="26"/>
      <c r="D277" s="26"/>
      <c r="E277" s="26"/>
      <c r="F277" s="26"/>
      <c r="G277" s="26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</row>
    <row r="278" spans="2:20" s="1" customFormat="1" x14ac:dyDescent="0.2">
      <c r="B278" s="2"/>
      <c r="C278" s="26"/>
      <c r="D278" s="26"/>
      <c r="E278" s="26"/>
      <c r="F278" s="26"/>
      <c r="G278" s="26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</row>
    <row r="279" spans="2:20" s="1" customFormat="1" x14ac:dyDescent="0.2">
      <c r="B279" s="2"/>
      <c r="C279" s="26"/>
      <c r="D279" s="26"/>
      <c r="E279" s="26"/>
      <c r="F279" s="26"/>
      <c r="G279" s="26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</row>
    <row r="280" spans="2:20" s="1" customFormat="1" x14ac:dyDescent="0.2">
      <c r="B280" s="2"/>
      <c r="C280" s="26"/>
      <c r="D280" s="26"/>
      <c r="E280" s="26"/>
      <c r="F280" s="26"/>
      <c r="G280" s="26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</row>
    <row r="281" spans="2:20" s="1" customFormat="1" x14ac:dyDescent="0.2">
      <c r="B281" s="2"/>
      <c r="C281" s="26"/>
      <c r="D281" s="26"/>
      <c r="E281" s="26"/>
      <c r="F281" s="26"/>
      <c r="G281" s="26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</row>
    <row r="282" spans="2:20" s="1" customFormat="1" x14ac:dyDescent="0.2">
      <c r="B282" s="2"/>
      <c r="C282" s="26"/>
      <c r="D282" s="26"/>
      <c r="E282" s="26"/>
      <c r="F282" s="26"/>
      <c r="G282" s="26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</row>
    <row r="283" spans="2:20" s="1" customFormat="1" x14ac:dyDescent="0.2">
      <c r="B283" s="2"/>
      <c r="C283" s="26"/>
      <c r="D283" s="26"/>
      <c r="E283" s="26"/>
      <c r="F283" s="26"/>
      <c r="G283" s="26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</row>
    <row r="284" spans="2:20" s="1" customFormat="1" x14ac:dyDescent="0.2">
      <c r="B284" s="2"/>
      <c r="C284" s="26"/>
      <c r="D284" s="26"/>
      <c r="E284" s="26"/>
      <c r="F284" s="26"/>
      <c r="G284" s="26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</row>
    <row r="285" spans="2:20" s="1" customFormat="1" x14ac:dyDescent="0.2">
      <c r="B285" s="2"/>
      <c r="C285" s="26"/>
      <c r="D285" s="26"/>
      <c r="E285" s="26"/>
      <c r="F285" s="26"/>
      <c r="G285" s="26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</row>
    <row r="286" spans="2:20" s="1" customFormat="1" x14ac:dyDescent="0.2">
      <c r="B286" s="2"/>
      <c r="C286" s="26"/>
      <c r="D286" s="26"/>
      <c r="E286" s="26"/>
      <c r="F286" s="26"/>
      <c r="G286" s="26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</row>
    <row r="287" spans="2:20" s="1" customFormat="1" x14ac:dyDescent="0.2">
      <c r="B287" s="2"/>
      <c r="C287" s="26"/>
      <c r="D287" s="26"/>
      <c r="E287" s="26"/>
      <c r="F287" s="26"/>
      <c r="G287" s="26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</row>
    <row r="288" spans="2:20" s="1" customFormat="1" x14ac:dyDescent="0.2">
      <c r="B288" s="2"/>
      <c r="C288" s="26"/>
      <c r="D288" s="26"/>
      <c r="E288" s="26"/>
      <c r="F288" s="26"/>
      <c r="G288" s="26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</row>
    <row r="289" spans="2:20" s="1" customFormat="1" x14ac:dyDescent="0.2">
      <c r="B289" s="2"/>
      <c r="C289" s="26"/>
      <c r="D289" s="26"/>
      <c r="E289" s="26"/>
      <c r="F289" s="26"/>
      <c r="G289" s="26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</row>
    <row r="290" spans="2:20" s="1" customFormat="1" x14ac:dyDescent="0.2">
      <c r="B290" s="2"/>
      <c r="C290" s="26"/>
      <c r="D290" s="26"/>
      <c r="E290" s="26"/>
      <c r="F290" s="26"/>
      <c r="G290" s="26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</row>
    <row r="291" spans="2:20" s="1" customFormat="1" x14ac:dyDescent="0.2">
      <c r="B291" s="2"/>
      <c r="C291" s="26"/>
      <c r="D291" s="26"/>
      <c r="E291" s="26"/>
      <c r="F291" s="26"/>
      <c r="G291" s="26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</row>
    <row r="292" spans="2:20" s="1" customFormat="1" x14ac:dyDescent="0.2">
      <c r="B292" s="2"/>
      <c r="C292" s="26"/>
      <c r="D292" s="26"/>
      <c r="E292" s="26"/>
      <c r="F292" s="26"/>
      <c r="G292" s="26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</row>
    <row r="293" spans="2:20" s="1" customFormat="1" x14ac:dyDescent="0.2">
      <c r="B293" s="2"/>
      <c r="C293" s="26"/>
      <c r="D293" s="26"/>
      <c r="E293" s="26"/>
      <c r="F293" s="26"/>
      <c r="G293" s="26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</row>
    <row r="294" spans="2:20" s="1" customFormat="1" x14ac:dyDescent="0.2">
      <c r="B294" s="2"/>
      <c r="C294" s="26"/>
      <c r="D294" s="26"/>
      <c r="E294" s="26"/>
      <c r="F294" s="26"/>
      <c r="G294" s="26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</row>
    <row r="295" spans="2:20" s="1" customFormat="1" x14ac:dyDescent="0.2">
      <c r="B295" s="2"/>
      <c r="C295" s="26"/>
      <c r="D295" s="26"/>
      <c r="E295" s="26"/>
      <c r="F295" s="26"/>
      <c r="G295" s="26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</row>
    <row r="296" spans="2:20" s="1" customFormat="1" x14ac:dyDescent="0.2">
      <c r="B296" s="2"/>
      <c r="C296" s="26"/>
      <c r="D296" s="26"/>
      <c r="E296" s="26"/>
      <c r="F296" s="26"/>
      <c r="G296" s="26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</row>
    <row r="297" spans="2:20" s="1" customFormat="1" x14ac:dyDescent="0.2">
      <c r="B297" s="2"/>
      <c r="C297" s="26"/>
      <c r="D297" s="26"/>
      <c r="E297" s="26"/>
      <c r="F297" s="26"/>
      <c r="G297" s="26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</row>
    <row r="298" spans="2:20" s="1" customFormat="1" x14ac:dyDescent="0.2">
      <c r="B298" s="2"/>
      <c r="C298" s="26"/>
      <c r="D298" s="26"/>
      <c r="E298" s="26"/>
      <c r="F298" s="26"/>
      <c r="G298" s="26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</row>
    <row r="299" spans="2:20" s="1" customFormat="1" x14ac:dyDescent="0.2">
      <c r="B299" s="2"/>
      <c r="C299" s="26"/>
      <c r="D299" s="26"/>
      <c r="E299" s="26"/>
      <c r="F299" s="26"/>
      <c r="G299" s="26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</row>
    <row r="300" spans="2:20" s="1" customFormat="1" x14ac:dyDescent="0.2">
      <c r="B300" s="2"/>
      <c r="C300" s="26"/>
      <c r="D300" s="26"/>
      <c r="E300" s="26"/>
      <c r="F300" s="26"/>
      <c r="G300" s="26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</row>
    <row r="301" spans="2:20" s="1" customFormat="1" x14ac:dyDescent="0.2">
      <c r="B301" s="2"/>
      <c r="C301" s="26"/>
      <c r="D301" s="26"/>
      <c r="E301" s="26"/>
      <c r="F301" s="26"/>
      <c r="G301" s="26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</row>
    <row r="302" spans="2:20" s="1" customFormat="1" x14ac:dyDescent="0.2">
      <c r="B302" s="2"/>
      <c r="C302" s="26"/>
      <c r="D302" s="26"/>
      <c r="E302" s="26"/>
      <c r="F302" s="26"/>
      <c r="G302" s="26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</row>
    <row r="303" spans="2:20" s="1" customFormat="1" x14ac:dyDescent="0.2">
      <c r="B303" s="2"/>
      <c r="C303" s="26"/>
      <c r="D303" s="26"/>
      <c r="E303" s="26"/>
      <c r="F303" s="26"/>
      <c r="G303" s="26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</row>
    <row r="304" spans="2:20" s="1" customFormat="1" x14ac:dyDescent="0.2">
      <c r="B304" s="2"/>
      <c r="C304" s="26"/>
      <c r="D304" s="26"/>
      <c r="E304" s="26"/>
      <c r="F304" s="26"/>
      <c r="G304" s="26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</row>
    <row r="305" spans="2:20" s="1" customFormat="1" x14ac:dyDescent="0.2">
      <c r="B305" s="2"/>
      <c r="C305" s="26"/>
      <c r="D305" s="26"/>
      <c r="E305" s="26"/>
      <c r="F305" s="26"/>
      <c r="G305" s="26"/>
      <c r="H305" s="26"/>
      <c r="I305" s="26"/>
      <c r="J305" s="26"/>
      <c r="K305" s="26"/>
      <c r="L305" s="26"/>
      <c r="M305" s="26"/>
      <c r="N305" s="26"/>
      <c r="O305" s="26"/>
      <c r="P305" s="26"/>
      <c r="Q305" s="26"/>
      <c r="R305" s="26"/>
      <c r="S305" s="26"/>
      <c r="T305" s="26"/>
    </row>
    <row r="306" spans="2:20" s="1" customFormat="1" x14ac:dyDescent="0.2">
      <c r="B306" s="2"/>
      <c r="C306" s="26"/>
      <c r="D306" s="26"/>
      <c r="E306" s="26"/>
      <c r="F306" s="26"/>
      <c r="G306" s="26"/>
      <c r="H306" s="26"/>
      <c r="I306" s="26"/>
      <c r="J306" s="26"/>
      <c r="K306" s="26"/>
      <c r="L306" s="26"/>
      <c r="M306" s="26"/>
      <c r="N306" s="26"/>
      <c r="O306" s="26"/>
      <c r="P306" s="26"/>
      <c r="Q306" s="26"/>
      <c r="R306" s="26"/>
      <c r="S306" s="26"/>
      <c r="T306" s="26"/>
    </row>
    <row r="307" spans="2:20" s="1" customFormat="1" x14ac:dyDescent="0.2">
      <c r="B307" s="2"/>
      <c r="C307" s="26"/>
      <c r="D307" s="26"/>
      <c r="E307" s="26"/>
      <c r="F307" s="26"/>
      <c r="G307" s="26"/>
      <c r="H307" s="26"/>
      <c r="I307" s="26"/>
      <c r="J307" s="26"/>
      <c r="K307" s="26"/>
      <c r="L307" s="26"/>
      <c r="M307" s="26"/>
      <c r="N307" s="26"/>
      <c r="O307" s="26"/>
      <c r="P307" s="26"/>
      <c r="Q307" s="26"/>
      <c r="R307" s="26"/>
      <c r="S307" s="26"/>
      <c r="T307" s="26"/>
    </row>
    <row r="308" spans="2:20" s="1" customFormat="1" x14ac:dyDescent="0.2">
      <c r="B308" s="2"/>
      <c r="C308" s="26"/>
      <c r="D308" s="26"/>
      <c r="E308" s="26"/>
      <c r="F308" s="26"/>
      <c r="G308" s="26"/>
      <c r="H308" s="26"/>
      <c r="I308" s="26"/>
      <c r="J308" s="26"/>
      <c r="K308" s="26"/>
      <c r="L308" s="26"/>
      <c r="M308" s="26"/>
      <c r="N308" s="26"/>
      <c r="O308" s="26"/>
      <c r="P308" s="26"/>
      <c r="Q308" s="26"/>
      <c r="R308" s="26"/>
      <c r="S308" s="26"/>
      <c r="T308" s="26"/>
    </row>
    <row r="309" spans="2:20" s="1" customFormat="1" x14ac:dyDescent="0.2">
      <c r="B309" s="2"/>
      <c r="C309" s="26"/>
      <c r="D309" s="26"/>
      <c r="E309" s="26"/>
      <c r="F309" s="26"/>
      <c r="G309" s="26"/>
      <c r="H309" s="26"/>
      <c r="I309" s="26"/>
      <c r="J309" s="26"/>
      <c r="K309" s="26"/>
      <c r="L309" s="26"/>
      <c r="M309" s="26"/>
      <c r="N309" s="26"/>
      <c r="O309" s="26"/>
      <c r="P309" s="26"/>
      <c r="Q309" s="26"/>
      <c r="R309" s="26"/>
      <c r="S309" s="26"/>
      <c r="T309" s="26"/>
    </row>
    <row r="310" spans="2:20" s="1" customFormat="1" x14ac:dyDescent="0.2">
      <c r="B310" s="2"/>
      <c r="C310" s="26"/>
      <c r="D310" s="26"/>
      <c r="E310" s="26"/>
      <c r="F310" s="26"/>
      <c r="G310" s="26"/>
      <c r="H310" s="26"/>
      <c r="I310" s="26"/>
      <c r="J310" s="26"/>
      <c r="K310" s="26"/>
      <c r="L310" s="26"/>
      <c r="M310" s="26"/>
      <c r="N310" s="26"/>
      <c r="O310" s="26"/>
      <c r="P310" s="26"/>
      <c r="Q310" s="26"/>
      <c r="R310" s="26"/>
      <c r="S310" s="26"/>
      <c r="T310" s="26"/>
    </row>
    <row r="311" spans="2:20" s="1" customFormat="1" x14ac:dyDescent="0.2">
      <c r="B311" s="2"/>
      <c r="C311" s="26"/>
      <c r="D311" s="26"/>
      <c r="E311" s="26"/>
      <c r="F311" s="26"/>
      <c r="G311" s="26"/>
      <c r="H311" s="26"/>
      <c r="I311" s="26"/>
      <c r="J311" s="26"/>
      <c r="K311" s="26"/>
      <c r="L311" s="26"/>
      <c r="M311" s="26"/>
      <c r="N311" s="26"/>
      <c r="O311" s="26"/>
      <c r="P311" s="26"/>
      <c r="Q311" s="26"/>
      <c r="R311" s="26"/>
      <c r="S311" s="26"/>
      <c r="T311" s="26"/>
    </row>
    <row r="312" spans="2:20" s="1" customFormat="1" x14ac:dyDescent="0.2">
      <c r="B312" s="2"/>
      <c r="C312" s="26"/>
      <c r="D312" s="26"/>
      <c r="E312" s="26"/>
      <c r="F312" s="26"/>
      <c r="G312" s="26"/>
      <c r="H312" s="26"/>
      <c r="I312" s="26"/>
      <c r="J312" s="26"/>
      <c r="K312" s="26"/>
      <c r="L312" s="26"/>
      <c r="M312" s="26"/>
      <c r="N312" s="26"/>
      <c r="O312" s="26"/>
      <c r="P312" s="26"/>
      <c r="Q312" s="26"/>
      <c r="R312" s="26"/>
      <c r="S312" s="26"/>
      <c r="T312" s="26"/>
    </row>
    <row r="313" spans="2:20" s="1" customFormat="1" x14ac:dyDescent="0.2">
      <c r="B313" s="2"/>
      <c r="C313" s="26"/>
      <c r="D313" s="26"/>
      <c r="E313" s="26"/>
      <c r="F313" s="26"/>
      <c r="G313" s="26"/>
      <c r="H313" s="26"/>
      <c r="I313" s="26"/>
      <c r="J313" s="26"/>
      <c r="K313" s="26"/>
      <c r="L313" s="26"/>
      <c r="M313" s="26"/>
      <c r="N313" s="26"/>
      <c r="O313" s="26"/>
      <c r="P313" s="26"/>
      <c r="Q313" s="26"/>
      <c r="R313" s="26"/>
      <c r="S313" s="26"/>
      <c r="T313" s="26"/>
    </row>
    <row r="314" spans="2:20" s="1" customFormat="1" x14ac:dyDescent="0.2">
      <c r="B314" s="2"/>
      <c r="C314" s="26"/>
      <c r="D314" s="26"/>
      <c r="E314" s="26"/>
      <c r="F314" s="26"/>
      <c r="G314" s="26"/>
      <c r="H314" s="26"/>
      <c r="I314" s="26"/>
      <c r="J314" s="26"/>
      <c r="K314" s="26"/>
      <c r="L314" s="26"/>
      <c r="M314" s="26"/>
      <c r="N314" s="26"/>
      <c r="O314" s="26"/>
      <c r="P314" s="26"/>
      <c r="Q314" s="26"/>
      <c r="R314" s="26"/>
      <c r="S314" s="26"/>
      <c r="T314" s="26"/>
    </row>
    <row r="315" spans="2:20" s="1" customFormat="1" x14ac:dyDescent="0.2">
      <c r="B315" s="2"/>
      <c r="C315" s="26"/>
      <c r="D315" s="26"/>
      <c r="E315" s="26"/>
      <c r="F315" s="26"/>
      <c r="G315" s="26"/>
      <c r="H315" s="26"/>
      <c r="I315" s="26"/>
      <c r="J315" s="26"/>
      <c r="K315" s="26"/>
      <c r="L315" s="26"/>
      <c r="M315" s="26"/>
      <c r="N315" s="26"/>
      <c r="O315" s="26"/>
      <c r="P315" s="26"/>
      <c r="Q315" s="26"/>
      <c r="R315" s="26"/>
      <c r="S315" s="26"/>
      <c r="T315" s="26"/>
    </row>
    <row r="316" spans="2:20" s="1" customFormat="1" x14ac:dyDescent="0.2">
      <c r="B316" s="2"/>
      <c r="C316" s="26"/>
      <c r="D316" s="26"/>
      <c r="E316" s="26"/>
      <c r="F316" s="26"/>
      <c r="G316" s="26"/>
      <c r="H316" s="26"/>
      <c r="I316" s="26"/>
      <c r="J316" s="26"/>
      <c r="K316" s="26"/>
      <c r="L316" s="26"/>
      <c r="M316" s="26"/>
      <c r="N316" s="26"/>
      <c r="O316" s="26"/>
      <c r="P316" s="26"/>
      <c r="Q316" s="26"/>
      <c r="R316" s="26"/>
      <c r="S316" s="26"/>
      <c r="T316" s="26"/>
    </row>
    <row r="317" spans="2:20" s="1" customFormat="1" x14ac:dyDescent="0.2">
      <c r="B317" s="2"/>
      <c r="C317" s="26"/>
      <c r="D317" s="26"/>
      <c r="E317" s="26"/>
      <c r="F317" s="26"/>
      <c r="G317" s="26"/>
      <c r="H317" s="26"/>
      <c r="I317" s="26"/>
      <c r="J317" s="26"/>
      <c r="K317" s="26"/>
      <c r="L317" s="26"/>
      <c r="M317" s="26"/>
      <c r="N317" s="26"/>
      <c r="O317" s="26"/>
      <c r="P317" s="26"/>
      <c r="Q317" s="26"/>
      <c r="R317" s="26"/>
      <c r="S317" s="26"/>
      <c r="T317" s="26"/>
    </row>
    <row r="318" spans="2:20" s="1" customFormat="1" x14ac:dyDescent="0.2">
      <c r="B318" s="2"/>
      <c r="C318" s="26"/>
      <c r="D318" s="26"/>
      <c r="E318" s="26"/>
      <c r="F318" s="26"/>
      <c r="G318" s="26"/>
      <c r="H318" s="26"/>
      <c r="I318" s="26"/>
      <c r="J318" s="26"/>
      <c r="K318" s="26"/>
      <c r="L318" s="26"/>
      <c r="M318" s="26"/>
      <c r="N318" s="26"/>
      <c r="O318" s="26"/>
      <c r="P318" s="26"/>
      <c r="Q318" s="26"/>
      <c r="R318" s="26"/>
      <c r="S318" s="26"/>
      <c r="T318" s="26"/>
    </row>
    <row r="319" spans="2:20" s="1" customFormat="1" x14ac:dyDescent="0.2">
      <c r="B319" s="2"/>
      <c r="C319" s="26"/>
      <c r="D319" s="26"/>
      <c r="E319" s="26"/>
      <c r="F319" s="26"/>
      <c r="G319" s="26"/>
      <c r="H319" s="26"/>
      <c r="I319" s="26"/>
      <c r="J319" s="26"/>
      <c r="K319" s="26"/>
      <c r="L319" s="26"/>
      <c r="M319" s="26"/>
      <c r="N319" s="26"/>
      <c r="O319" s="26"/>
      <c r="P319" s="26"/>
      <c r="Q319" s="26"/>
      <c r="R319" s="26"/>
      <c r="S319" s="26"/>
      <c r="T319" s="26"/>
    </row>
    <row r="320" spans="2:20" s="1" customFormat="1" x14ac:dyDescent="0.2">
      <c r="B320" s="2"/>
      <c r="C320" s="26"/>
      <c r="D320" s="26"/>
      <c r="E320" s="26"/>
      <c r="F320" s="26"/>
      <c r="G320" s="26"/>
      <c r="H320" s="26"/>
      <c r="I320" s="26"/>
      <c r="J320" s="26"/>
      <c r="K320" s="26"/>
      <c r="L320" s="26"/>
      <c r="M320" s="26"/>
      <c r="N320" s="26"/>
      <c r="O320" s="26"/>
      <c r="P320" s="26"/>
      <c r="Q320" s="26"/>
      <c r="R320" s="26"/>
      <c r="S320" s="26"/>
      <c r="T320" s="26"/>
    </row>
    <row r="321" spans="2:20" s="1" customFormat="1" x14ac:dyDescent="0.2">
      <c r="B321" s="2"/>
      <c r="C321" s="26"/>
      <c r="D321" s="26"/>
      <c r="E321" s="26"/>
      <c r="F321" s="26"/>
      <c r="G321" s="26"/>
      <c r="H321" s="26"/>
      <c r="I321" s="26"/>
      <c r="J321" s="26"/>
      <c r="K321" s="26"/>
      <c r="L321" s="26"/>
      <c r="M321" s="26"/>
      <c r="N321" s="26"/>
      <c r="O321" s="26"/>
      <c r="P321" s="26"/>
      <c r="Q321" s="26"/>
      <c r="R321" s="26"/>
      <c r="S321" s="26"/>
      <c r="T321" s="26"/>
    </row>
    <row r="322" spans="2:20" s="1" customFormat="1" x14ac:dyDescent="0.2">
      <c r="B322" s="2"/>
      <c r="C322" s="26"/>
      <c r="D322" s="26"/>
      <c r="E322" s="26"/>
      <c r="F322" s="26"/>
      <c r="G322" s="26"/>
      <c r="H322" s="26"/>
      <c r="I322" s="26"/>
      <c r="J322" s="26"/>
      <c r="K322" s="26"/>
      <c r="L322" s="26"/>
      <c r="M322" s="26"/>
      <c r="N322" s="26"/>
      <c r="O322" s="26"/>
      <c r="P322" s="26"/>
      <c r="Q322" s="26"/>
      <c r="R322" s="26"/>
      <c r="S322" s="26"/>
      <c r="T322" s="26"/>
    </row>
    <row r="323" spans="2:20" s="1" customFormat="1" x14ac:dyDescent="0.2">
      <c r="B323" s="2"/>
      <c r="C323" s="26"/>
      <c r="D323" s="26"/>
      <c r="E323" s="26"/>
      <c r="F323" s="26"/>
      <c r="G323" s="26"/>
      <c r="H323" s="26"/>
      <c r="I323" s="26"/>
      <c r="J323" s="26"/>
      <c r="K323" s="26"/>
      <c r="L323" s="26"/>
      <c r="M323" s="26"/>
      <c r="N323" s="26"/>
      <c r="O323" s="26"/>
      <c r="P323" s="26"/>
      <c r="Q323" s="26"/>
      <c r="R323" s="26"/>
      <c r="S323" s="26"/>
      <c r="T323" s="26"/>
    </row>
    <row r="324" spans="2:20" s="1" customFormat="1" x14ac:dyDescent="0.2">
      <c r="B324" s="2"/>
      <c r="C324" s="26"/>
      <c r="D324" s="26"/>
      <c r="E324" s="26"/>
      <c r="F324" s="26"/>
      <c r="G324" s="26"/>
      <c r="H324" s="26"/>
      <c r="I324" s="26"/>
      <c r="J324" s="26"/>
      <c r="K324" s="26"/>
      <c r="L324" s="26"/>
      <c r="M324" s="26"/>
      <c r="N324" s="26"/>
      <c r="O324" s="26"/>
      <c r="P324" s="26"/>
      <c r="Q324" s="26"/>
      <c r="R324" s="26"/>
      <c r="S324" s="26"/>
      <c r="T324" s="26"/>
    </row>
    <row r="325" spans="2:20" s="1" customFormat="1" x14ac:dyDescent="0.2">
      <c r="B325" s="2"/>
      <c r="C325" s="26"/>
      <c r="D325" s="26"/>
      <c r="E325" s="26"/>
      <c r="F325" s="26"/>
      <c r="G325" s="26"/>
      <c r="H325" s="26"/>
      <c r="I325" s="26"/>
      <c r="J325" s="26"/>
      <c r="K325" s="26"/>
      <c r="L325" s="26"/>
      <c r="M325" s="26"/>
      <c r="N325" s="26"/>
      <c r="O325" s="26"/>
      <c r="P325" s="26"/>
      <c r="Q325" s="26"/>
      <c r="R325" s="26"/>
      <c r="S325" s="26"/>
      <c r="T325" s="26"/>
    </row>
    <row r="326" spans="2:20" s="1" customFormat="1" x14ac:dyDescent="0.2">
      <c r="B326" s="2"/>
      <c r="C326" s="26"/>
      <c r="D326" s="26"/>
      <c r="E326" s="26"/>
      <c r="F326" s="26"/>
      <c r="G326" s="26"/>
      <c r="H326" s="26"/>
      <c r="I326" s="26"/>
      <c r="J326" s="26"/>
      <c r="K326" s="26"/>
      <c r="L326" s="26"/>
      <c r="M326" s="26"/>
      <c r="N326" s="26"/>
      <c r="O326" s="26"/>
      <c r="P326" s="26"/>
      <c r="Q326" s="26"/>
      <c r="R326" s="26"/>
      <c r="S326" s="26"/>
      <c r="T326" s="26"/>
    </row>
    <row r="327" spans="2:20" s="1" customFormat="1" x14ac:dyDescent="0.2">
      <c r="B327" s="2"/>
      <c r="C327" s="26"/>
      <c r="D327" s="26"/>
      <c r="E327" s="26"/>
      <c r="F327" s="26"/>
      <c r="G327" s="26"/>
      <c r="H327" s="26"/>
      <c r="I327" s="26"/>
      <c r="J327" s="26"/>
      <c r="K327" s="26"/>
      <c r="L327" s="26"/>
      <c r="M327" s="26"/>
      <c r="N327" s="26"/>
      <c r="O327" s="26"/>
      <c r="P327" s="26"/>
      <c r="Q327" s="26"/>
      <c r="R327" s="26"/>
      <c r="S327" s="26"/>
      <c r="T327" s="26"/>
    </row>
    <row r="328" spans="2:20" s="1" customFormat="1" x14ac:dyDescent="0.2">
      <c r="B328" s="2"/>
      <c r="C328" s="26"/>
      <c r="D328" s="26"/>
      <c r="E328" s="26"/>
      <c r="F328" s="26"/>
      <c r="G328" s="26"/>
      <c r="H328" s="26"/>
      <c r="I328" s="26"/>
      <c r="J328" s="26"/>
      <c r="K328" s="26"/>
      <c r="L328" s="26"/>
      <c r="M328" s="26"/>
      <c r="N328" s="26"/>
      <c r="O328" s="26"/>
      <c r="P328" s="26"/>
      <c r="Q328" s="26"/>
      <c r="R328" s="26"/>
      <c r="S328" s="26"/>
      <c r="T328" s="26"/>
    </row>
    <row r="329" spans="2:20" s="1" customFormat="1" x14ac:dyDescent="0.2">
      <c r="B329" s="2"/>
      <c r="C329" s="26"/>
      <c r="D329" s="26"/>
      <c r="E329" s="26"/>
      <c r="F329" s="26"/>
      <c r="G329" s="26"/>
      <c r="H329" s="26"/>
      <c r="I329" s="26"/>
      <c r="J329" s="26"/>
      <c r="K329" s="26"/>
      <c r="L329" s="26"/>
      <c r="M329" s="26"/>
      <c r="N329" s="26"/>
      <c r="O329" s="26"/>
      <c r="P329" s="26"/>
      <c r="Q329" s="26"/>
      <c r="R329" s="26"/>
      <c r="S329" s="26"/>
      <c r="T329" s="26"/>
    </row>
    <row r="330" spans="2:20" s="1" customFormat="1" x14ac:dyDescent="0.2">
      <c r="B330" s="2"/>
      <c r="C330" s="26"/>
      <c r="D330" s="26"/>
      <c r="E330" s="26"/>
      <c r="F330" s="26"/>
      <c r="G330" s="26"/>
      <c r="H330" s="26"/>
      <c r="I330" s="26"/>
      <c r="J330" s="26"/>
      <c r="K330" s="26"/>
      <c r="L330" s="26"/>
      <c r="M330" s="26"/>
      <c r="N330" s="26"/>
      <c r="O330" s="26"/>
      <c r="P330" s="26"/>
      <c r="Q330" s="26"/>
      <c r="R330" s="26"/>
      <c r="S330" s="26"/>
      <c r="T330" s="26"/>
    </row>
    <row r="331" spans="2:20" s="1" customFormat="1" x14ac:dyDescent="0.2">
      <c r="B331" s="2"/>
      <c r="C331" s="26"/>
      <c r="D331" s="26"/>
      <c r="E331" s="26"/>
      <c r="F331" s="26"/>
      <c r="G331" s="26"/>
      <c r="H331" s="26"/>
      <c r="I331" s="26"/>
      <c r="J331" s="26"/>
      <c r="K331" s="26"/>
      <c r="L331" s="26"/>
      <c r="M331" s="26"/>
      <c r="N331" s="26"/>
      <c r="O331" s="26"/>
      <c r="P331" s="26"/>
      <c r="Q331" s="26"/>
      <c r="R331" s="26"/>
      <c r="S331" s="26"/>
      <c r="T331" s="26"/>
    </row>
    <row r="332" spans="2:20" s="1" customFormat="1" x14ac:dyDescent="0.2">
      <c r="B332" s="2"/>
      <c r="C332" s="26"/>
      <c r="D332" s="26"/>
      <c r="E332" s="26"/>
      <c r="F332" s="26"/>
      <c r="G332" s="26"/>
      <c r="H332" s="26"/>
      <c r="I332" s="26"/>
      <c r="J332" s="26"/>
      <c r="K332" s="26"/>
      <c r="L332" s="26"/>
      <c r="M332" s="26"/>
      <c r="N332" s="26"/>
      <c r="O332" s="26"/>
      <c r="P332" s="26"/>
      <c r="Q332" s="26"/>
      <c r="R332" s="26"/>
      <c r="S332" s="26"/>
      <c r="T332" s="26"/>
    </row>
    <row r="333" spans="2:20" s="1" customFormat="1" x14ac:dyDescent="0.2">
      <c r="B333" s="2"/>
      <c r="C333" s="26"/>
      <c r="D333" s="26"/>
      <c r="E333" s="26"/>
      <c r="F333" s="26"/>
      <c r="G333" s="26"/>
      <c r="H333" s="26"/>
      <c r="I333" s="26"/>
      <c r="J333" s="26"/>
      <c r="K333" s="26"/>
      <c r="L333" s="26"/>
      <c r="M333" s="26"/>
      <c r="N333" s="26"/>
      <c r="O333" s="26"/>
      <c r="P333" s="26"/>
      <c r="Q333" s="26"/>
      <c r="R333" s="26"/>
      <c r="S333" s="26"/>
      <c r="T333" s="26"/>
    </row>
    <row r="334" spans="2:20" s="1" customFormat="1" x14ac:dyDescent="0.2">
      <c r="B334" s="2"/>
      <c r="C334" s="26"/>
      <c r="D334" s="26"/>
      <c r="E334" s="26"/>
      <c r="F334" s="26"/>
      <c r="G334" s="26"/>
      <c r="H334" s="26"/>
      <c r="I334" s="26"/>
      <c r="J334" s="26"/>
      <c r="K334" s="26"/>
      <c r="L334" s="26"/>
      <c r="M334" s="26"/>
      <c r="N334" s="26"/>
      <c r="O334" s="26"/>
      <c r="P334" s="26"/>
      <c r="Q334" s="26"/>
      <c r="R334" s="26"/>
      <c r="S334" s="26"/>
      <c r="T334" s="26"/>
    </row>
    <row r="335" spans="2:20" s="1" customFormat="1" x14ac:dyDescent="0.2">
      <c r="B335" s="2"/>
      <c r="C335" s="26"/>
      <c r="D335" s="26"/>
      <c r="E335" s="26"/>
      <c r="F335" s="26"/>
      <c r="G335" s="26"/>
      <c r="H335" s="26"/>
      <c r="I335" s="26"/>
      <c r="J335" s="26"/>
      <c r="K335" s="26"/>
      <c r="L335" s="26"/>
      <c r="M335" s="26"/>
      <c r="N335" s="26"/>
      <c r="O335" s="26"/>
      <c r="P335" s="26"/>
      <c r="Q335" s="26"/>
      <c r="R335" s="26"/>
      <c r="S335" s="26"/>
      <c r="T335" s="26"/>
    </row>
    <row r="336" spans="2:20" s="1" customFormat="1" x14ac:dyDescent="0.2">
      <c r="B336" s="2"/>
      <c r="C336" s="26"/>
      <c r="D336" s="26"/>
      <c r="E336" s="26"/>
      <c r="F336" s="26"/>
      <c r="G336" s="26"/>
      <c r="H336" s="26"/>
      <c r="I336" s="26"/>
      <c r="J336" s="26"/>
      <c r="K336" s="26"/>
      <c r="L336" s="26"/>
      <c r="M336" s="26"/>
      <c r="N336" s="26"/>
      <c r="O336" s="26"/>
      <c r="P336" s="26"/>
      <c r="Q336" s="26"/>
      <c r="R336" s="26"/>
      <c r="S336" s="26"/>
      <c r="T336" s="26"/>
    </row>
    <row r="337" spans="2:20" s="1" customFormat="1" x14ac:dyDescent="0.2">
      <c r="B337" s="2"/>
      <c r="C337" s="26"/>
      <c r="D337" s="26"/>
      <c r="E337" s="26"/>
      <c r="F337" s="26"/>
      <c r="G337" s="26"/>
      <c r="H337" s="26"/>
      <c r="I337" s="26"/>
      <c r="J337" s="26"/>
      <c r="K337" s="26"/>
      <c r="L337" s="26"/>
      <c r="M337" s="26"/>
      <c r="N337" s="26"/>
      <c r="O337" s="26"/>
      <c r="P337" s="26"/>
      <c r="Q337" s="26"/>
      <c r="R337" s="26"/>
      <c r="S337" s="26"/>
      <c r="T337" s="26"/>
    </row>
    <row r="338" spans="2:20" s="1" customFormat="1" x14ac:dyDescent="0.2">
      <c r="B338" s="2"/>
      <c r="C338" s="26"/>
      <c r="D338" s="26"/>
      <c r="E338" s="26"/>
      <c r="F338" s="26"/>
      <c r="G338" s="26"/>
      <c r="H338" s="26"/>
      <c r="I338" s="26"/>
      <c r="J338" s="26"/>
      <c r="K338" s="26"/>
      <c r="L338" s="26"/>
      <c r="M338" s="26"/>
      <c r="N338" s="26"/>
      <c r="O338" s="26"/>
      <c r="P338" s="26"/>
      <c r="Q338" s="26"/>
      <c r="R338" s="26"/>
      <c r="S338" s="26"/>
      <c r="T338" s="26"/>
    </row>
    <row r="339" spans="2:20" s="1" customFormat="1" x14ac:dyDescent="0.2">
      <c r="B339" s="2"/>
      <c r="C339" s="26"/>
      <c r="D339" s="26"/>
      <c r="E339" s="26"/>
      <c r="F339" s="26"/>
      <c r="G339" s="26"/>
      <c r="H339" s="26"/>
      <c r="I339" s="26"/>
      <c r="J339" s="26"/>
      <c r="K339" s="26"/>
      <c r="L339" s="26"/>
      <c r="M339" s="26"/>
      <c r="N339" s="26"/>
      <c r="O339" s="26"/>
      <c r="P339" s="26"/>
      <c r="Q339" s="26"/>
      <c r="R339" s="26"/>
      <c r="S339" s="26"/>
      <c r="T339" s="26"/>
    </row>
    <row r="340" spans="2:20" s="1" customFormat="1" x14ac:dyDescent="0.2">
      <c r="B340" s="2"/>
      <c r="C340" s="26"/>
      <c r="D340" s="26"/>
      <c r="E340" s="26"/>
      <c r="F340" s="26"/>
      <c r="G340" s="26"/>
      <c r="H340" s="26"/>
      <c r="I340" s="26"/>
      <c r="J340" s="26"/>
      <c r="K340" s="26"/>
      <c r="L340" s="26"/>
      <c r="M340" s="26"/>
      <c r="N340" s="26"/>
      <c r="O340" s="26"/>
      <c r="P340" s="26"/>
      <c r="Q340" s="26"/>
      <c r="R340" s="26"/>
      <c r="S340" s="26"/>
      <c r="T340" s="26"/>
    </row>
    <row r="341" spans="2:20" s="1" customFormat="1" x14ac:dyDescent="0.2">
      <c r="B341" s="2"/>
      <c r="C341" s="26"/>
      <c r="D341" s="26"/>
      <c r="E341" s="26"/>
      <c r="F341" s="26"/>
      <c r="G341" s="26"/>
      <c r="H341" s="26"/>
      <c r="I341" s="26"/>
      <c r="J341" s="26"/>
      <c r="K341" s="26"/>
      <c r="L341" s="26"/>
      <c r="M341" s="26"/>
      <c r="N341" s="26"/>
      <c r="O341" s="26"/>
      <c r="P341" s="26"/>
      <c r="Q341" s="26"/>
      <c r="R341" s="26"/>
      <c r="S341" s="26"/>
      <c r="T341" s="26"/>
    </row>
    <row r="342" spans="2:20" s="1" customFormat="1" x14ac:dyDescent="0.2">
      <c r="B342" s="2"/>
      <c r="C342" s="26"/>
      <c r="D342" s="26"/>
      <c r="E342" s="26"/>
      <c r="F342" s="26"/>
      <c r="G342" s="26"/>
      <c r="H342" s="26"/>
      <c r="I342" s="26"/>
      <c r="J342" s="26"/>
      <c r="K342" s="26"/>
      <c r="L342" s="26"/>
      <c r="M342" s="26"/>
      <c r="N342" s="26"/>
      <c r="O342" s="26"/>
      <c r="P342" s="26"/>
      <c r="Q342" s="26"/>
      <c r="R342" s="26"/>
      <c r="S342" s="26"/>
      <c r="T342" s="26"/>
    </row>
    <row r="343" spans="2:20" s="1" customFormat="1" x14ac:dyDescent="0.2">
      <c r="B343" s="2"/>
      <c r="C343" s="26"/>
      <c r="D343" s="26"/>
      <c r="E343" s="26"/>
      <c r="F343" s="26"/>
      <c r="G343" s="26"/>
      <c r="H343" s="26"/>
      <c r="I343" s="26"/>
      <c r="J343" s="26"/>
      <c r="K343" s="26"/>
      <c r="L343" s="26"/>
      <c r="M343" s="26"/>
      <c r="N343" s="26"/>
      <c r="O343" s="26"/>
      <c r="P343" s="26"/>
      <c r="Q343" s="26"/>
      <c r="R343" s="26"/>
      <c r="S343" s="26"/>
      <c r="T343" s="26"/>
    </row>
    <row r="344" spans="2:20" s="1" customFormat="1" x14ac:dyDescent="0.2">
      <c r="B344" s="2"/>
      <c r="C344" s="26"/>
      <c r="D344" s="26"/>
      <c r="E344" s="26"/>
      <c r="F344" s="26"/>
      <c r="G344" s="26"/>
      <c r="H344" s="26"/>
      <c r="I344" s="26"/>
      <c r="J344" s="26"/>
      <c r="K344" s="26"/>
      <c r="L344" s="26"/>
      <c r="M344" s="26"/>
      <c r="N344" s="26"/>
      <c r="O344" s="26"/>
      <c r="P344" s="26"/>
      <c r="Q344" s="26"/>
      <c r="R344" s="26"/>
      <c r="S344" s="26"/>
      <c r="T344" s="26"/>
    </row>
    <row r="345" spans="2:20" s="1" customFormat="1" x14ac:dyDescent="0.2">
      <c r="B345" s="2"/>
      <c r="C345" s="26"/>
      <c r="D345" s="26"/>
      <c r="E345" s="26"/>
      <c r="F345" s="26"/>
      <c r="G345" s="26"/>
      <c r="H345" s="26"/>
      <c r="I345" s="26"/>
      <c r="J345" s="26"/>
      <c r="K345" s="26"/>
      <c r="L345" s="26"/>
      <c r="M345" s="26"/>
      <c r="N345" s="26"/>
      <c r="O345" s="26"/>
      <c r="P345" s="26"/>
      <c r="Q345" s="26"/>
      <c r="R345" s="26"/>
      <c r="S345" s="26"/>
      <c r="T345" s="26"/>
    </row>
    <row r="346" spans="2:20" s="1" customFormat="1" x14ac:dyDescent="0.2">
      <c r="B346" s="2"/>
      <c r="C346" s="26"/>
      <c r="D346" s="26"/>
      <c r="E346" s="26"/>
      <c r="F346" s="26"/>
      <c r="G346" s="26"/>
      <c r="H346" s="26"/>
      <c r="I346" s="26"/>
      <c r="J346" s="26"/>
      <c r="K346" s="26"/>
      <c r="L346" s="26"/>
      <c r="M346" s="26"/>
      <c r="N346" s="26"/>
      <c r="O346" s="26"/>
      <c r="P346" s="26"/>
      <c r="Q346" s="26"/>
      <c r="R346" s="26"/>
      <c r="S346" s="26"/>
      <c r="T346" s="26"/>
    </row>
    <row r="347" spans="2:20" s="1" customFormat="1" x14ac:dyDescent="0.2">
      <c r="B347" s="2"/>
      <c r="C347" s="26"/>
      <c r="D347" s="26"/>
      <c r="E347" s="26"/>
      <c r="F347" s="26"/>
      <c r="G347" s="26"/>
      <c r="H347" s="26"/>
      <c r="I347" s="26"/>
      <c r="J347" s="26"/>
      <c r="K347" s="26"/>
      <c r="L347" s="26"/>
      <c r="M347" s="26"/>
      <c r="N347" s="26"/>
      <c r="O347" s="26"/>
      <c r="P347" s="26"/>
      <c r="Q347" s="26"/>
      <c r="R347" s="26"/>
      <c r="S347" s="26"/>
      <c r="T347" s="26"/>
    </row>
    <row r="348" spans="2:20" s="1" customFormat="1" x14ac:dyDescent="0.2">
      <c r="B348" s="2"/>
      <c r="C348" s="26"/>
      <c r="D348" s="26"/>
      <c r="E348" s="26"/>
      <c r="F348" s="26"/>
      <c r="G348" s="26"/>
      <c r="H348" s="26"/>
      <c r="I348" s="26"/>
      <c r="J348" s="26"/>
      <c r="K348" s="26"/>
      <c r="L348" s="26"/>
      <c r="M348" s="26"/>
      <c r="N348" s="26"/>
      <c r="O348" s="26"/>
      <c r="P348" s="26"/>
      <c r="Q348" s="26"/>
      <c r="R348" s="26"/>
      <c r="S348" s="26"/>
      <c r="T348" s="26"/>
    </row>
    <row r="349" spans="2:20" s="1" customFormat="1" x14ac:dyDescent="0.2">
      <c r="B349" s="2"/>
      <c r="C349" s="26"/>
      <c r="D349" s="26"/>
      <c r="E349" s="26"/>
      <c r="F349" s="26"/>
      <c r="G349" s="26"/>
      <c r="H349" s="26"/>
      <c r="I349" s="26"/>
      <c r="J349" s="26"/>
      <c r="K349" s="26"/>
      <c r="L349" s="26"/>
      <c r="M349" s="26"/>
      <c r="N349" s="26"/>
      <c r="O349" s="26"/>
      <c r="P349" s="26"/>
      <c r="Q349" s="26"/>
      <c r="R349" s="26"/>
      <c r="S349" s="26"/>
      <c r="T349" s="26"/>
    </row>
    <row r="350" spans="2:20" s="1" customFormat="1" x14ac:dyDescent="0.2">
      <c r="B350" s="2"/>
      <c r="C350" s="26"/>
      <c r="D350" s="26"/>
      <c r="E350" s="26"/>
      <c r="F350" s="26"/>
      <c r="G350" s="26"/>
      <c r="H350" s="26"/>
      <c r="I350" s="26"/>
      <c r="J350" s="26"/>
      <c r="K350" s="26"/>
      <c r="L350" s="26"/>
      <c r="M350" s="26"/>
      <c r="N350" s="26"/>
      <c r="O350" s="26"/>
      <c r="P350" s="26"/>
      <c r="Q350" s="26"/>
      <c r="R350" s="26"/>
      <c r="S350" s="26"/>
      <c r="T350" s="26"/>
    </row>
    <row r="351" spans="2:20" s="1" customFormat="1" x14ac:dyDescent="0.2">
      <c r="B351" s="2"/>
      <c r="C351" s="26"/>
      <c r="D351" s="26"/>
      <c r="E351" s="26"/>
      <c r="F351" s="26"/>
      <c r="G351" s="26"/>
      <c r="H351" s="26"/>
      <c r="I351" s="26"/>
      <c r="J351" s="26"/>
      <c r="K351" s="26"/>
      <c r="L351" s="26"/>
      <c r="M351" s="26"/>
      <c r="N351" s="26"/>
      <c r="O351" s="26"/>
      <c r="P351" s="26"/>
      <c r="Q351" s="26"/>
      <c r="R351" s="26"/>
      <c r="S351" s="26"/>
      <c r="T351" s="26"/>
    </row>
    <row r="352" spans="2:20" s="1" customFormat="1" x14ac:dyDescent="0.2">
      <c r="B352" s="2"/>
      <c r="C352" s="26"/>
      <c r="D352" s="26"/>
      <c r="E352" s="26"/>
      <c r="F352" s="26"/>
      <c r="G352" s="26"/>
      <c r="H352" s="26"/>
      <c r="I352" s="26"/>
      <c r="J352" s="26"/>
      <c r="K352" s="26"/>
      <c r="L352" s="26"/>
      <c r="M352" s="26"/>
      <c r="N352" s="26"/>
      <c r="O352" s="26"/>
      <c r="P352" s="26"/>
      <c r="Q352" s="26"/>
      <c r="R352" s="26"/>
      <c r="S352" s="26"/>
      <c r="T352" s="26"/>
    </row>
    <row r="353" spans="2:20" s="1" customFormat="1" x14ac:dyDescent="0.2">
      <c r="B353" s="2"/>
      <c r="C353" s="26"/>
      <c r="D353" s="26"/>
      <c r="E353" s="26"/>
      <c r="F353" s="26"/>
      <c r="G353" s="26"/>
      <c r="H353" s="26"/>
      <c r="I353" s="26"/>
      <c r="J353" s="26"/>
      <c r="K353" s="26"/>
      <c r="L353" s="26"/>
      <c r="M353" s="26"/>
      <c r="N353" s="26"/>
      <c r="O353" s="26"/>
      <c r="P353" s="26"/>
      <c r="Q353" s="26"/>
      <c r="R353" s="26"/>
      <c r="S353" s="26"/>
      <c r="T353" s="26"/>
    </row>
    <row r="354" spans="2:20" s="1" customFormat="1" x14ac:dyDescent="0.2">
      <c r="B354" s="2"/>
      <c r="C354" s="26"/>
      <c r="D354" s="26"/>
      <c r="E354" s="26"/>
      <c r="F354" s="26"/>
      <c r="G354" s="26"/>
      <c r="H354" s="26"/>
      <c r="I354" s="26"/>
      <c r="J354" s="26"/>
      <c r="K354" s="26"/>
      <c r="L354" s="26"/>
      <c r="M354" s="26"/>
      <c r="N354" s="26"/>
      <c r="O354" s="26"/>
      <c r="P354" s="26"/>
      <c r="Q354" s="26"/>
      <c r="R354" s="26"/>
      <c r="S354" s="26"/>
      <c r="T354" s="26"/>
    </row>
    <row r="355" spans="2:20" s="1" customFormat="1" x14ac:dyDescent="0.2">
      <c r="B355" s="2"/>
      <c r="C355" s="26"/>
      <c r="D355" s="26"/>
      <c r="E355" s="26"/>
      <c r="F355" s="26"/>
      <c r="G355" s="26"/>
      <c r="H355" s="26"/>
      <c r="I355" s="26"/>
      <c r="J355" s="26"/>
      <c r="K355" s="26"/>
      <c r="L355" s="26"/>
      <c r="M355" s="26"/>
      <c r="N355" s="26"/>
      <c r="O355" s="26"/>
      <c r="P355" s="26"/>
      <c r="Q355" s="26"/>
      <c r="R355" s="26"/>
      <c r="S355" s="26"/>
      <c r="T355" s="26"/>
    </row>
    <row r="356" spans="2:20" s="1" customFormat="1" x14ac:dyDescent="0.2">
      <c r="B356" s="2"/>
      <c r="C356" s="26"/>
      <c r="D356" s="26"/>
      <c r="E356" s="26"/>
      <c r="F356" s="26"/>
      <c r="G356" s="26"/>
      <c r="H356" s="26"/>
      <c r="I356" s="26"/>
      <c r="J356" s="26"/>
      <c r="K356" s="26"/>
      <c r="L356" s="26"/>
      <c r="M356" s="26"/>
      <c r="N356" s="26"/>
      <c r="O356" s="26"/>
      <c r="P356" s="26"/>
      <c r="Q356" s="26"/>
      <c r="R356" s="26"/>
      <c r="S356" s="26"/>
      <c r="T356" s="26"/>
    </row>
    <row r="357" spans="2:20" s="1" customFormat="1" x14ac:dyDescent="0.2">
      <c r="B357" s="2"/>
      <c r="C357" s="26"/>
      <c r="D357" s="26"/>
      <c r="E357" s="26"/>
      <c r="F357" s="26"/>
      <c r="G357" s="26"/>
      <c r="H357" s="26"/>
      <c r="I357" s="26"/>
      <c r="J357" s="26"/>
      <c r="K357" s="26"/>
      <c r="L357" s="26"/>
      <c r="M357" s="26"/>
      <c r="N357" s="26"/>
      <c r="O357" s="26"/>
      <c r="P357" s="26"/>
      <c r="Q357" s="26"/>
      <c r="R357" s="26"/>
      <c r="S357" s="26"/>
      <c r="T357" s="26"/>
    </row>
    <row r="358" spans="2:20" s="1" customFormat="1" x14ac:dyDescent="0.2">
      <c r="B358" s="2"/>
      <c r="C358" s="26"/>
      <c r="D358" s="26"/>
      <c r="E358" s="26"/>
      <c r="F358" s="26"/>
      <c r="G358" s="26"/>
      <c r="H358" s="26"/>
      <c r="I358" s="26"/>
      <c r="J358" s="26"/>
      <c r="K358" s="26"/>
      <c r="L358" s="26"/>
      <c r="M358" s="26"/>
      <c r="N358" s="26"/>
      <c r="O358" s="26"/>
      <c r="P358" s="26"/>
      <c r="Q358" s="26"/>
      <c r="R358" s="26"/>
      <c r="S358" s="26"/>
      <c r="T358" s="26"/>
    </row>
    <row r="359" spans="2:20" s="1" customFormat="1" x14ac:dyDescent="0.2">
      <c r="B359" s="2"/>
      <c r="C359" s="26"/>
      <c r="D359" s="26"/>
      <c r="E359" s="26"/>
      <c r="F359" s="26"/>
      <c r="G359" s="26"/>
      <c r="H359" s="26"/>
      <c r="I359" s="26"/>
      <c r="J359" s="26"/>
      <c r="K359" s="26"/>
      <c r="L359" s="26"/>
      <c r="M359" s="26"/>
      <c r="N359" s="26"/>
      <c r="O359" s="26"/>
      <c r="P359" s="26"/>
      <c r="Q359" s="26"/>
      <c r="R359" s="26"/>
      <c r="S359" s="26"/>
      <c r="T359" s="26"/>
    </row>
    <row r="360" spans="2:20" s="1" customFormat="1" x14ac:dyDescent="0.2">
      <c r="B360" s="2"/>
      <c r="C360" s="26"/>
      <c r="D360" s="26"/>
      <c r="E360" s="26"/>
      <c r="F360" s="26"/>
      <c r="G360" s="26"/>
      <c r="H360" s="26"/>
      <c r="I360" s="26"/>
      <c r="J360" s="26"/>
      <c r="K360" s="26"/>
      <c r="L360" s="26"/>
      <c r="M360" s="26"/>
      <c r="N360" s="26"/>
      <c r="O360" s="26"/>
      <c r="P360" s="26"/>
      <c r="Q360" s="26"/>
      <c r="R360" s="26"/>
      <c r="S360" s="26"/>
      <c r="T360" s="26"/>
    </row>
    <row r="361" spans="2:20" s="1" customFormat="1" x14ac:dyDescent="0.2">
      <c r="B361" s="2"/>
      <c r="C361" s="26"/>
      <c r="D361" s="26"/>
      <c r="E361" s="26"/>
      <c r="F361" s="26"/>
      <c r="G361" s="26"/>
      <c r="H361" s="26"/>
      <c r="I361" s="26"/>
      <c r="J361" s="26"/>
      <c r="K361" s="26"/>
      <c r="L361" s="26"/>
      <c r="M361" s="26"/>
      <c r="N361" s="26"/>
      <c r="O361" s="26"/>
      <c r="P361" s="26"/>
      <c r="Q361" s="26"/>
      <c r="R361" s="26"/>
      <c r="S361" s="26"/>
      <c r="T361" s="26"/>
    </row>
    <row r="362" spans="2:20" s="1" customFormat="1" x14ac:dyDescent="0.2">
      <c r="B362" s="2"/>
      <c r="C362" s="26"/>
      <c r="D362" s="26"/>
      <c r="E362" s="26"/>
      <c r="F362" s="26"/>
      <c r="G362" s="26"/>
      <c r="H362" s="26"/>
      <c r="I362" s="26"/>
      <c r="J362" s="26"/>
      <c r="K362" s="26"/>
      <c r="L362" s="26"/>
      <c r="M362" s="26"/>
      <c r="N362" s="26"/>
      <c r="O362" s="26"/>
      <c r="P362" s="26"/>
      <c r="Q362" s="26"/>
      <c r="R362" s="26"/>
      <c r="S362" s="26"/>
      <c r="T362" s="26"/>
    </row>
    <row r="363" spans="2:20" s="1" customFormat="1" x14ac:dyDescent="0.2">
      <c r="B363" s="2"/>
      <c r="C363" s="26"/>
      <c r="D363" s="26"/>
      <c r="E363" s="26"/>
      <c r="F363" s="26"/>
      <c r="G363" s="26"/>
      <c r="H363" s="26"/>
      <c r="I363" s="26"/>
      <c r="J363" s="26"/>
      <c r="K363" s="26"/>
      <c r="L363" s="26"/>
      <c r="M363" s="26"/>
      <c r="N363" s="26"/>
      <c r="O363" s="26"/>
      <c r="P363" s="26"/>
      <c r="Q363" s="26"/>
      <c r="R363" s="26"/>
      <c r="S363" s="26"/>
      <c r="T363" s="26"/>
    </row>
    <row r="364" spans="2:20" s="1" customFormat="1" x14ac:dyDescent="0.2">
      <c r="B364" s="2"/>
      <c r="C364" s="26"/>
      <c r="D364" s="26"/>
      <c r="E364" s="26"/>
      <c r="F364" s="26"/>
      <c r="G364" s="26"/>
      <c r="H364" s="26"/>
      <c r="I364" s="26"/>
      <c r="J364" s="26"/>
      <c r="K364" s="26"/>
      <c r="L364" s="26"/>
      <c r="M364" s="26"/>
      <c r="N364" s="26"/>
      <c r="O364" s="26"/>
      <c r="P364" s="26"/>
      <c r="Q364" s="26"/>
      <c r="R364" s="26"/>
      <c r="S364" s="26"/>
      <c r="T364" s="26"/>
    </row>
    <row r="365" spans="2:20" s="1" customFormat="1" x14ac:dyDescent="0.2">
      <c r="B365" s="2"/>
      <c r="C365" s="26"/>
      <c r="D365" s="26"/>
      <c r="E365" s="26"/>
      <c r="F365" s="26"/>
      <c r="G365" s="26"/>
      <c r="H365" s="26"/>
      <c r="I365" s="26"/>
      <c r="J365" s="26"/>
      <c r="K365" s="26"/>
      <c r="L365" s="26"/>
      <c r="M365" s="26"/>
      <c r="N365" s="26"/>
      <c r="O365" s="26"/>
      <c r="P365" s="26"/>
      <c r="Q365" s="26"/>
      <c r="R365" s="26"/>
      <c r="S365" s="26"/>
      <c r="T365" s="26"/>
    </row>
    <row r="366" spans="2:20" s="1" customFormat="1" x14ac:dyDescent="0.2">
      <c r="B366" s="2"/>
      <c r="C366" s="26"/>
      <c r="D366" s="26"/>
      <c r="E366" s="26"/>
      <c r="F366" s="26"/>
      <c r="G366" s="26"/>
      <c r="H366" s="26"/>
      <c r="I366" s="26"/>
      <c r="J366" s="26"/>
      <c r="K366" s="26"/>
      <c r="L366" s="26"/>
      <c r="M366" s="26"/>
      <c r="N366" s="26"/>
      <c r="O366" s="26"/>
      <c r="P366" s="26"/>
      <c r="Q366" s="26"/>
      <c r="R366" s="26"/>
      <c r="S366" s="26"/>
      <c r="T366" s="26"/>
    </row>
    <row r="367" spans="2:20" s="1" customFormat="1" x14ac:dyDescent="0.2">
      <c r="B367" s="2"/>
      <c r="C367" s="26"/>
      <c r="D367" s="26"/>
      <c r="E367" s="26"/>
      <c r="F367" s="26"/>
      <c r="G367" s="26"/>
      <c r="H367" s="26"/>
      <c r="I367" s="26"/>
      <c r="J367" s="26"/>
      <c r="K367" s="26"/>
      <c r="L367" s="26"/>
      <c r="M367" s="26"/>
      <c r="N367" s="26"/>
      <c r="O367" s="26"/>
      <c r="P367" s="26"/>
      <c r="Q367" s="26"/>
      <c r="R367" s="26"/>
      <c r="S367" s="26"/>
      <c r="T367" s="26"/>
    </row>
    <row r="368" spans="2:20" s="1" customFormat="1" x14ac:dyDescent="0.2">
      <c r="B368" s="2"/>
      <c r="C368" s="26"/>
      <c r="D368" s="26"/>
      <c r="E368" s="26"/>
      <c r="F368" s="26"/>
      <c r="G368" s="26"/>
      <c r="H368" s="26"/>
      <c r="I368" s="26"/>
      <c r="J368" s="26"/>
      <c r="K368" s="26"/>
      <c r="L368" s="26"/>
      <c r="M368" s="26"/>
      <c r="N368" s="26"/>
      <c r="O368" s="26"/>
      <c r="P368" s="26"/>
      <c r="Q368" s="26"/>
      <c r="R368" s="26"/>
      <c r="S368" s="26"/>
      <c r="T368" s="26"/>
    </row>
    <row r="369" spans="2:20" s="1" customFormat="1" x14ac:dyDescent="0.2">
      <c r="B369" s="2"/>
      <c r="C369" s="26"/>
      <c r="D369" s="26"/>
      <c r="E369" s="26"/>
      <c r="F369" s="26"/>
      <c r="G369" s="26"/>
      <c r="H369" s="26"/>
      <c r="I369" s="26"/>
      <c r="J369" s="26"/>
      <c r="K369" s="26"/>
      <c r="L369" s="26"/>
      <c r="M369" s="26"/>
      <c r="N369" s="26"/>
      <c r="O369" s="26"/>
      <c r="P369" s="26"/>
      <c r="Q369" s="26"/>
      <c r="R369" s="26"/>
      <c r="S369" s="26"/>
      <c r="T369" s="26"/>
    </row>
    <row r="370" spans="2:20" s="1" customFormat="1" x14ac:dyDescent="0.2">
      <c r="B370" s="2"/>
      <c r="C370" s="26"/>
      <c r="D370" s="26"/>
      <c r="E370" s="26"/>
      <c r="F370" s="26"/>
      <c r="G370" s="26"/>
      <c r="H370" s="26"/>
      <c r="I370" s="26"/>
      <c r="J370" s="26"/>
      <c r="K370" s="26"/>
      <c r="L370" s="26"/>
      <c r="M370" s="26"/>
      <c r="N370" s="26"/>
      <c r="O370" s="26"/>
      <c r="P370" s="26"/>
      <c r="Q370" s="26"/>
      <c r="R370" s="26"/>
      <c r="S370" s="26"/>
      <c r="T370" s="26"/>
    </row>
    <row r="371" spans="2:20" s="1" customFormat="1" x14ac:dyDescent="0.2">
      <c r="B371" s="2"/>
      <c r="C371" s="26"/>
      <c r="D371" s="26"/>
      <c r="E371" s="26"/>
      <c r="F371" s="26"/>
      <c r="G371" s="26"/>
      <c r="H371" s="26"/>
      <c r="I371" s="26"/>
      <c r="J371" s="26"/>
      <c r="K371" s="26"/>
      <c r="L371" s="26"/>
      <c r="M371" s="26"/>
      <c r="N371" s="26"/>
      <c r="O371" s="26"/>
      <c r="P371" s="26"/>
      <c r="Q371" s="26"/>
      <c r="R371" s="26"/>
      <c r="S371" s="26"/>
      <c r="T371" s="26"/>
    </row>
    <row r="372" spans="2:20" s="1" customFormat="1" x14ac:dyDescent="0.2">
      <c r="B372" s="2"/>
      <c r="C372" s="26"/>
      <c r="D372" s="26"/>
      <c r="E372" s="26"/>
      <c r="F372" s="26"/>
      <c r="G372" s="26"/>
      <c r="H372" s="26"/>
      <c r="I372" s="26"/>
      <c r="J372" s="26"/>
      <c r="K372" s="26"/>
      <c r="L372" s="26"/>
      <c r="M372" s="26"/>
      <c r="N372" s="26"/>
      <c r="O372" s="26"/>
      <c r="P372" s="26"/>
      <c r="Q372" s="26"/>
      <c r="R372" s="26"/>
      <c r="S372" s="26"/>
      <c r="T372" s="26"/>
    </row>
    <row r="373" spans="2:20" s="1" customFormat="1" x14ac:dyDescent="0.2">
      <c r="B373" s="2"/>
      <c r="C373" s="26"/>
      <c r="D373" s="26"/>
      <c r="E373" s="26"/>
      <c r="F373" s="26"/>
      <c r="G373" s="26"/>
      <c r="H373" s="26"/>
      <c r="I373" s="26"/>
      <c r="J373" s="26"/>
      <c r="K373" s="26"/>
      <c r="L373" s="26"/>
      <c r="M373" s="26"/>
      <c r="N373" s="26"/>
      <c r="O373" s="26"/>
      <c r="P373" s="26"/>
      <c r="Q373" s="26"/>
      <c r="R373" s="26"/>
      <c r="S373" s="26"/>
      <c r="T373" s="26"/>
    </row>
    <row r="374" spans="2:20" s="1" customFormat="1" x14ac:dyDescent="0.2">
      <c r="B374" s="2"/>
      <c r="C374" s="26"/>
      <c r="D374" s="26"/>
      <c r="E374" s="26"/>
      <c r="F374" s="26"/>
      <c r="G374" s="26"/>
      <c r="H374" s="26"/>
      <c r="I374" s="26"/>
      <c r="J374" s="26"/>
      <c r="K374" s="26"/>
      <c r="L374" s="26"/>
      <c r="M374" s="26"/>
      <c r="N374" s="26"/>
      <c r="O374" s="26"/>
      <c r="P374" s="26"/>
      <c r="Q374" s="26"/>
      <c r="R374" s="26"/>
      <c r="S374" s="26"/>
      <c r="T374" s="26"/>
    </row>
    <row r="375" spans="2:20" s="1" customFormat="1" x14ac:dyDescent="0.2">
      <c r="B375" s="2"/>
      <c r="C375" s="26"/>
      <c r="D375" s="26"/>
      <c r="E375" s="26"/>
      <c r="F375" s="26"/>
      <c r="G375" s="26"/>
      <c r="H375" s="26"/>
      <c r="I375" s="26"/>
      <c r="J375" s="26"/>
      <c r="K375" s="26"/>
      <c r="L375" s="26"/>
      <c r="M375" s="26"/>
      <c r="N375" s="26"/>
      <c r="O375" s="26"/>
      <c r="P375" s="26"/>
      <c r="Q375" s="26"/>
      <c r="R375" s="26"/>
      <c r="S375" s="26"/>
      <c r="T375" s="26"/>
    </row>
    <row r="376" spans="2:20" s="1" customFormat="1" x14ac:dyDescent="0.2">
      <c r="B376" s="2"/>
      <c r="C376" s="26"/>
      <c r="D376" s="26"/>
      <c r="E376" s="26"/>
      <c r="F376" s="26"/>
      <c r="G376" s="26"/>
      <c r="H376" s="26"/>
      <c r="I376" s="26"/>
      <c r="J376" s="26"/>
      <c r="K376" s="26"/>
      <c r="L376" s="26"/>
      <c r="M376" s="26"/>
      <c r="N376" s="26"/>
      <c r="O376" s="26"/>
      <c r="P376" s="26"/>
      <c r="Q376" s="26"/>
      <c r="R376" s="26"/>
      <c r="S376" s="26"/>
      <c r="T376" s="26"/>
    </row>
    <row r="377" spans="2:20" s="1" customFormat="1" x14ac:dyDescent="0.2">
      <c r="B377" s="2"/>
      <c r="C377" s="26"/>
      <c r="D377" s="26"/>
      <c r="E377" s="26"/>
      <c r="F377" s="26"/>
      <c r="G377" s="26"/>
      <c r="H377" s="26"/>
      <c r="I377" s="26"/>
      <c r="J377" s="26"/>
      <c r="K377" s="26"/>
      <c r="L377" s="26"/>
      <c r="M377" s="26"/>
      <c r="N377" s="26"/>
      <c r="O377" s="26"/>
      <c r="P377" s="26"/>
      <c r="Q377" s="26"/>
      <c r="R377" s="26"/>
      <c r="S377" s="26"/>
      <c r="T377" s="26"/>
    </row>
    <row r="378" spans="2:20" s="1" customFormat="1" x14ac:dyDescent="0.2">
      <c r="B378" s="2"/>
      <c r="C378" s="26"/>
      <c r="D378" s="26"/>
      <c r="E378" s="26"/>
      <c r="F378" s="26"/>
      <c r="G378" s="26"/>
      <c r="H378" s="26"/>
      <c r="I378" s="26"/>
      <c r="J378" s="26"/>
      <c r="K378" s="26"/>
      <c r="L378" s="26"/>
      <c r="M378" s="26"/>
      <c r="N378" s="26"/>
      <c r="O378" s="26"/>
      <c r="P378" s="26"/>
      <c r="Q378" s="26"/>
      <c r="R378" s="26"/>
      <c r="S378" s="26"/>
      <c r="T378" s="26"/>
    </row>
    <row r="379" spans="2:20" s="1" customFormat="1" x14ac:dyDescent="0.2">
      <c r="B379" s="2"/>
      <c r="C379" s="26"/>
      <c r="D379" s="26"/>
      <c r="E379" s="26"/>
      <c r="F379" s="26"/>
      <c r="G379" s="26"/>
      <c r="H379" s="26"/>
      <c r="I379" s="26"/>
      <c r="J379" s="26"/>
      <c r="K379" s="26"/>
      <c r="L379" s="26"/>
      <c r="M379" s="26"/>
      <c r="N379" s="26"/>
      <c r="O379" s="26"/>
      <c r="P379" s="26"/>
      <c r="Q379" s="26"/>
      <c r="R379" s="26"/>
      <c r="S379" s="26"/>
      <c r="T379" s="26"/>
    </row>
    <row r="380" spans="2:20" s="1" customFormat="1" x14ac:dyDescent="0.2">
      <c r="B380" s="2"/>
      <c r="C380" s="26"/>
      <c r="D380" s="26"/>
      <c r="E380" s="26"/>
      <c r="F380" s="26"/>
      <c r="G380" s="26"/>
      <c r="H380" s="26"/>
      <c r="I380" s="26"/>
      <c r="J380" s="26"/>
      <c r="K380" s="26"/>
      <c r="L380" s="26"/>
      <c r="M380" s="26"/>
      <c r="N380" s="26"/>
      <c r="O380" s="26"/>
      <c r="P380" s="26"/>
      <c r="Q380" s="26"/>
      <c r="R380" s="26"/>
      <c r="S380" s="26"/>
      <c r="T380" s="26"/>
    </row>
    <row r="381" spans="2:20" s="1" customFormat="1" x14ac:dyDescent="0.2">
      <c r="B381" s="2"/>
      <c r="C381" s="26"/>
      <c r="D381" s="26"/>
      <c r="E381" s="26"/>
      <c r="F381" s="26"/>
      <c r="G381" s="26"/>
      <c r="H381" s="26"/>
      <c r="I381" s="26"/>
      <c r="J381" s="26"/>
      <c r="K381" s="26"/>
      <c r="L381" s="26"/>
      <c r="M381" s="26"/>
      <c r="N381" s="26"/>
      <c r="O381" s="26"/>
      <c r="P381" s="26"/>
      <c r="Q381" s="26"/>
      <c r="R381" s="26"/>
      <c r="S381" s="26"/>
      <c r="T381" s="26"/>
    </row>
    <row r="382" spans="2:20" s="1" customFormat="1" x14ac:dyDescent="0.2">
      <c r="B382" s="2"/>
      <c r="C382" s="26"/>
      <c r="D382" s="26"/>
      <c r="E382" s="26"/>
      <c r="F382" s="26"/>
      <c r="G382" s="26"/>
      <c r="H382" s="26"/>
      <c r="I382" s="26"/>
      <c r="J382" s="26"/>
      <c r="K382" s="26"/>
      <c r="L382" s="26"/>
      <c r="M382" s="26"/>
      <c r="N382" s="26"/>
      <c r="O382" s="26"/>
      <c r="P382" s="26"/>
      <c r="Q382" s="26"/>
      <c r="R382" s="26"/>
      <c r="S382" s="26"/>
      <c r="T382" s="26"/>
    </row>
    <row r="383" spans="2:20" s="1" customFormat="1" x14ac:dyDescent="0.2">
      <c r="B383" s="2"/>
      <c r="C383" s="26"/>
      <c r="D383" s="26"/>
      <c r="E383" s="26"/>
      <c r="F383" s="26"/>
      <c r="G383" s="26"/>
      <c r="H383" s="26"/>
      <c r="I383" s="26"/>
      <c r="J383" s="26"/>
      <c r="K383" s="26"/>
      <c r="L383" s="26"/>
      <c r="M383" s="26"/>
      <c r="N383" s="26"/>
      <c r="O383" s="26"/>
      <c r="P383" s="26"/>
      <c r="Q383" s="26"/>
      <c r="R383" s="26"/>
      <c r="S383" s="26"/>
      <c r="T383" s="26"/>
    </row>
    <row r="384" spans="2:20" s="1" customFormat="1" x14ac:dyDescent="0.2">
      <c r="B384" s="2"/>
      <c r="C384" s="26"/>
      <c r="D384" s="26"/>
      <c r="E384" s="26"/>
      <c r="F384" s="26"/>
      <c r="G384" s="26"/>
      <c r="H384" s="26"/>
      <c r="I384" s="26"/>
      <c r="J384" s="26"/>
      <c r="K384" s="26"/>
      <c r="L384" s="26"/>
      <c r="M384" s="26"/>
      <c r="N384" s="26"/>
      <c r="O384" s="26"/>
      <c r="P384" s="26"/>
      <c r="Q384" s="26"/>
      <c r="R384" s="26"/>
      <c r="S384" s="26"/>
      <c r="T384" s="26"/>
    </row>
    <row r="385" spans="2:20" s="1" customFormat="1" x14ac:dyDescent="0.2">
      <c r="B385" s="2"/>
      <c r="C385" s="26"/>
      <c r="D385" s="26"/>
      <c r="E385" s="26"/>
      <c r="F385" s="26"/>
      <c r="G385" s="26"/>
      <c r="H385" s="26"/>
      <c r="I385" s="26"/>
      <c r="J385" s="26"/>
      <c r="K385" s="26"/>
      <c r="L385" s="26"/>
      <c r="M385" s="26"/>
      <c r="N385" s="26"/>
      <c r="O385" s="26"/>
      <c r="P385" s="26"/>
      <c r="Q385" s="26"/>
      <c r="R385" s="26"/>
      <c r="S385" s="26"/>
      <c r="T385" s="26"/>
    </row>
    <row r="386" spans="2:20" s="1" customFormat="1" x14ac:dyDescent="0.2">
      <c r="B386" s="2"/>
      <c r="C386" s="26"/>
      <c r="D386" s="26"/>
      <c r="E386" s="26"/>
      <c r="F386" s="26"/>
      <c r="G386" s="26"/>
      <c r="H386" s="26"/>
      <c r="I386" s="26"/>
      <c r="J386" s="26"/>
      <c r="K386" s="26"/>
      <c r="L386" s="26"/>
      <c r="M386" s="26"/>
      <c r="N386" s="26"/>
      <c r="O386" s="26"/>
      <c r="P386" s="26"/>
      <c r="Q386" s="26"/>
      <c r="R386" s="26"/>
      <c r="S386" s="26"/>
      <c r="T386" s="26"/>
    </row>
    <row r="387" spans="2:20" s="1" customFormat="1" x14ac:dyDescent="0.2">
      <c r="B387" s="2"/>
      <c r="C387" s="26"/>
      <c r="D387" s="26"/>
      <c r="E387" s="26"/>
      <c r="F387" s="26"/>
      <c r="G387" s="26"/>
      <c r="H387" s="26"/>
      <c r="I387" s="26"/>
      <c r="J387" s="26"/>
      <c r="K387" s="26"/>
      <c r="L387" s="26"/>
      <c r="M387" s="26"/>
      <c r="N387" s="26"/>
      <c r="O387" s="26"/>
      <c r="P387" s="26"/>
      <c r="Q387" s="26"/>
      <c r="R387" s="26"/>
      <c r="S387" s="26"/>
      <c r="T387" s="26"/>
    </row>
    <row r="388" spans="2:20" s="1" customFormat="1" x14ac:dyDescent="0.2">
      <c r="B388" s="2"/>
      <c r="C388" s="26"/>
      <c r="D388" s="26"/>
      <c r="E388" s="26"/>
      <c r="F388" s="26"/>
      <c r="G388" s="26"/>
      <c r="H388" s="26"/>
      <c r="I388" s="26"/>
      <c r="J388" s="26"/>
      <c r="K388" s="26"/>
      <c r="L388" s="26"/>
      <c r="M388" s="26"/>
      <c r="N388" s="26"/>
      <c r="O388" s="26"/>
      <c r="P388" s="26"/>
      <c r="Q388" s="26"/>
      <c r="R388" s="26"/>
      <c r="S388" s="26"/>
      <c r="T388" s="26"/>
    </row>
    <row r="389" spans="2:20" s="1" customFormat="1" x14ac:dyDescent="0.2">
      <c r="B389" s="2"/>
      <c r="C389" s="26"/>
      <c r="D389" s="26"/>
      <c r="E389" s="26"/>
      <c r="F389" s="26"/>
      <c r="G389" s="26"/>
      <c r="H389" s="26"/>
      <c r="I389" s="26"/>
      <c r="J389" s="26"/>
      <c r="K389" s="26"/>
      <c r="L389" s="26"/>
      <c r="M389" s="26"/>
      <c r="N389" s="26"/>
      <c r="O389" s="26"/>
      <c r="P389" s="26"/>
      <c r="Q389" s="26"/>
      <c r="R389" s="26"/>
      <c r="S389" s="26"/>
      <c r="T389" s="26"/>
    </row>
    <row r="390" spans="2:20" s="1" customFormat="1" x14ac:dyDescent="0.2">
      <c r="B390" s="2"/>
      <c r="C390" s="26"/>
      <c r="D390" s="26"/>
      <c r="E390" s="26"/>
      <c r="F390" s="26"/>
      <c r="G390" s="26"/>
      <c r="H390" s="26"/>
      <c r="I390" s="26"/>
      <c r="J390" s="26"/>
      <c r="K390" s="26"/>
      <c r="L390" s="26"/>
      <c r="M390" s="26"/>
      <c r="N390" s="26"/>
      <c r="O390" s="26"/>
      <c r="P390" s="26"/>
      <c r="Q390" s="26"/>
      <c r="R390" s="26"/>
      <c r="S390" s="26"/>
      <c r="T390" s="26"/>
    </row>
    <row r="391" spans="2:20" s="1" customFormat="1" x14ac:dyDescent="0.2">
      <c r="B391" s="2"/>
      <c r="C391" s="26"/>
      <c r="D391" s="26"/>
      <c r="E391" s="26"/>
      <c r="F391" s="26"/>
      <c r="G391" s="26"/>
      <c r="H391" s="26"/>
      <c r="I391" s="26"/>
      <c r="J391" s="26"/>
      <c r="K391" s="26"/>
      <c r="L391" s="26"/>
      <c r="M391" s="26"/>
      <c r="N391" s="26"/>
      <c r="O391" s="26"/>
      <c r="P391" s="26"/>
      <c r="Q391" s="26"/>
      <c r="R391" s="26"/>
      <c r="S391" s="26"/>
      <c r="T391" s="26"/>
    </row>
    <row r="392" spans="2:20" s="1" customFormat="1" x14ac:dyDescent="0.2">
      <c r="B392" s="2"/>
      <c r="C392" s="26"/>
      <c r="D392" s="26"/>
      <c r="E392" s="26"/>
      <c r="F392" s="26"/>
      <c r="G392" s="26"/>
      <c r="H392" s="26"/>
      <c r="I392" s="26"/>
      <c r="J392" s="26"/>
      <c r="K392" s="26"/>
      <c r="L392" s="26"/>
      <c r="M392" s="26"/>
      <c r="N392" s="26"/>
      <c r="O392" s="26"/>
      <c r="P392" s="26"/>
      <c r="Q392" s="26"/>
      <c r="R392" s="26"/>
      <c r="S392" s="26"/>
      <c r="T392" s="26"/>
    </row>
    <row r="393" spans="2:20" s="1" customFormat="1" x14ac:dyDescent="0.2">
      <c r="B393" s="2"/>
      <c r="C393" s="26"/>
      <c r="D393" s="26"/>
      <c r="E393" s="26"/>
      <c r="F393" s="26"/>
      <c r="G393" s="26"/>
      <c r="H393" s="26"/>
      <c r="I393" s="26"/>
      <c r="J393" s="26"/>
      <c r="K393" s="26"/>
      <c r="L393" s="26"/>
      <c r="M393" s="26"/>
      <c r="N393" s="26"/>
      <c r="O393" s="26"/>
      <c r="P393" s="26"/>
      <c r="Q393" s="26"/>
      <c r="R393" s="26"/>
      <c r="S393" s="26"/>
      <c r="T393" s="26"/>
    </row>
    <row r="394" spans="2:20" s="1" customFormat="1" x14ac:dyDescent="0.2">
      <c r="B394" s="2"/>
      <c r="C394" s="26"/>
      <c r="D394" s="26"/>
      <c r="E394" s="26"/>
      <c r="F394" s="26"/>
      <c r="G394" s="26"/>
      <c r="H394" s="26"/>
      <c r="I394" s="26"/>
      <c r="J394" s="26"/>
      <c r="K394" s="26"/>
      <c r="L394" s="26"/>
      <c r="M394" s="26"/>
      <c r="N394" s="26"/>
      <c r="O394" s="26"/>
      <c r="P394" s="26"/>
      <c r="Q394" s="26"/>
      <c r="R394" s="26"/>
      <c r="S394" s="26"/>
      <c r="T394" s="26"/>
    </row>
    <row r="395" spans="2:20" s="1" customFormat="1" x14ac:dyDescent="0.2">
      <c r="B395" s="2"/>
      <c r="C395" s="26"/>
      <c r="D395" s="26"/>
      <c r="E395" s="26"/>
      <c r="F395" s="26"/>
      <c r="G395" s="26"/>
      <c r="H395" s="26"/>
      <c r="I395" s="26"/>
      <c r="J395" s="26"/>
      <c r="K395" s="26"/>
      <c r="L395" s="26"/>
      <c r="M395" s="26"/>
      <c r="N395" s="26"/>
      <c r="O395" s="26"/>
      <c r="P395" s="26"/>
      <c r="Q395" s="26"/>
      <c r="R395" s="26"/>
      <c r="S395" s="26"/>
      <c r="T395" s="26"/>
    </row>
    <row r="396" spans="2:20" s="1" customFormat="1" x14ac:dyDescent="0.2">
      <c r="B396" s="2"/>
      <c r="C396" s="26"/>
      <c r="D396" s="26"/>
      <c r="E396" s="26"/>
      <c r="F396" s="26"/>
      <c r="G396" s="26"/>
      <c r="H396" s="26"/>
      <c r="I396" s="26"/>
      <c r="J396" s="26"/>
      <c r="K396" s="26"/>
      <c r="L396" s="26"/>
      <c r="M396" s="26"/>
      <c r="N396" s="26"/>
      <c r="O396" s="26"/>
      <c r="P396" s="26"/>
      <c r="Q396" s="26"/>
      <c r="R396" s="26"/>
      <c r="S396" s="26"/>
      <c r="T396" s="26"/>
    </row>
    <row r="397" spans="2:20" s="1" customFormat="1" x14ac:dyDescent="0.2">
      <c r="B397" s="2"/>
      <c r="C397" s="26"/>
      <c r="D397" s="26"/>
      <c r="E397" s="26"/>
      <c r="F397" s="26"/>
      <c r="G397" s="26"/>
      <c r="H397" s="26"/>
      <c r="I397" s="26"/>
      <c r="J397" s="26"/>
      <c r="K397" s="26"/>
      <c r="L397" s="26"/>
      <c r="M397" s="26"/>
      <c r="N397" s="26"/>
      <c r="O397" s="26"/>
      <c r="P397" s="26"/>
      <c r="Q397" s="26"/>
      <c r="R397" s="26"/>
      <c r="S397" s="26"/>
      <c r="T397" s="26"/>
    </row>
    <row r="398" spans="2:20" s="1" customFormat="1" x14ac:dyDescent="0.2">
      <c r="B398" s="2"/>
      <c r="C398" s="26"/>
      <c r="D398" s="26"/>
      <c r="E398" s="26"/>
      <c r="F398" s="26"/>
      <c r="G398" s="26"/>
      <c r="H398" s="26"/>
      <c r="I398" s="26"/>
      <c r="J398" s="26"/>
      <c r="K398" s="26"/>
      <c r="L398" s="26"/>
      <c r="M398" s="26"/>
      <c r="N398" s="26"/>
      <c r="O398" s="26"/>
      <c r="P398" s="26"/>
      <c r="Q398" s="26"/>
      <c r="R398" s="26"/>
      <c r="S398" s="26"/>
      <c r="T398" s="26"/>
    </row>
    <row r="399" spans="2:20" s="1" customFormat="1" x14ac:dyDescent="0.2">
      <c r="B399" s="2"/>
      <c r="C399" s="26"/>
      <c r="D399" s="26"/>
      <c r="E399" s="26"/>
      <c r="F399" s="26"/>
      <c r="G399" s="26"/>
      <c r="H399" s="26"/>
      <c r="I399" s="26"/>
      <c r="J399" s="26"/>
      <c r="K399" s="26"/>
      <c r="L399" s="26"/>
      <c r="M399" s="26"/>
      <c r="N399" s="26"/>
      <c r="O399" s="26"/>
      <c r="P399" s="26"/>
      <c r="Q399" s="26"/>
      <c r="R399" s="26"/>
      <c r="S399" s="26"/>
      <c r="T399" s="26"/>
    </row>
    <row r="400" spans="2:20" s="1" customFormat="1" x14ac:dyDescent="0.2">
      <c r="B400" s="2"/>
      <c r="C400" s="26"/>
      <c r="D400" s="26"/>
      <c r="E400" s="26"/>
      <c r="F400" s="26"/>
      <c r="G400" s="26"/>
      <c r="H400" s="26"/>
      <c r="I400" s="26"/>
      <c r="J400" s="26"/>
      <c r="K400" s="26"/>
      <c r="L400" s="26"/>
      <c r="M400" s="26"/>
      <c r="N400" s="26"/>
      <c r="O400" s="26"/>
      <c r="P400" s="26"/>
      <c r="Q400" s="26"/>
      <c r="R400" s="26"/>
      <c r="S400" s="26"/>
      <c r="T400" s="26"/>
    </row>
    <row r="401" spans="2:20" s="1" customFormat="1" x14ac:dyDescent="0.2">
      <c r="B401" s="2"/>
      <c r="C401" s="26"/>
      <c r="D401" s="26"/>
      <c r="E401" s="26"/>
      <c r="F401" s="26"/>
      <c r="G401" s="26"/>
      <c r="H401" s="26"/>
      <c r="I401" s="26"/>
      <c r="J401" s="26"/>
      <c r="K401" s="26"/>
      <c r="L401" s="26"/>
      <c r="M401" s="26"/>
      <c r="N401" s="26"/>
      <c r="O401" s="26"/>
      <c r="P401" s="26"/>
      <c r="Q401" s="26"/>
      <c r="R401" s="26"/>
      <c r="S401" s="26"/>
      <c r="T401" s="26"/>
    </row>
    <row r="402" spans="2:20" s="1" customFormat="1" x14ac:dyDescent="0.2">
      <c r="B402" s="2"/>
      <c r="C402" s="26"/>
      <c r="D402" s="26"/>
      <c r="E402" s="26"/>
      <c r="F402" s="26"/>
      <c r="G402" s="26"/>
      <c r="H402" s="26"/>
      <c r="I402" s="26"/>
      <c r="J402" s="26"/>
      <c r="K402" s="26"/>
      <c r="L402" s="26"/>
      <c r="M402" s="26"/>
      <c r="N402" s="26"/>
      <c r="O402" s="26"/>
      <c r="P402" s="26"/>
      <c r="Q402" s="26"/>
      <c r="R402" s="26"/>
      <c r="S402" s="26"/>
      <c r="T402" s="26"/>
    </row>
    <row r="403" spans="2:20" s="1" customFormat="1" x14ac:dyDescent="0.2">
      <c r="B403" s="2"/>
      <c r="C403" s="26"/>
      <c r="D403" s="26"/>
      <c r="E403" s="26"/>
      <c r="F403" s="26"/>
      <c r="G403" s="26"/>
      <c r="H403" s="26"/>
      <c r="I403" s="26"/>
      <c r="J403" s="26"/>
      <c r="K403" s="26"/>
      <c r="L403" s="26"/>
      <c r="M403" s="26"/>
      <c r="N403" s="26"/>
      <c r="O403" s="26"/>
      <c r="P403" s="26"/>
      <c r="Q403" s="26"/>
      <c r="R403" s="26"/>
      <c r="S403" s="26"/>
      <c r="T403" s="26"/>
    </row>
    <row r="404" spans="2:20" s="1" customFormat="1" x14ac:dyDescent="0.2">
      <c r="B404" s="2"/>
      <c r="C404" s="26"/>
      <c r="D404" s="26"/>
      <c r="E404" s="26"/>
      <c r="F404" s="26"/>
      <c r="G404" s="26"/>
      <c r="H404" s="26"/>
      <c r="I404" s="26"/>
      <c r="J404" s="26"/>
      <c r="K404" s="26"/>
      <c r="L404" s="26"/>
      <c r="M404" s="26"/>
      <c r="N404" s="26"/>
      <c r="O404" s="26"/>
      <c r="P404" s="26"/>
      <c r="Q404" s="26"/>
      <c r="R404" s="26"/>
      <c r="S404" s="26"/>
      <c r="T404" s="26"/>
    </row>
    <row r="405" spans="2:20" s="1" customFormat="1" x14ac:dyDescent="0.2">
      <c r="B405" s="2"/>
      <c r="C405" s="26"/>
      <c r="D405" s="26"/>
      <c r="E405" s="26"/>
      <c r="F405" s="26"/>
      <c r="G405" s="26"/>
      <c r="H405" s="26"/>
      <c r="I405" s="26"/>
      <c r="J405" s="26"/>
      <c r="K405" s="26"/>
      <c r="L405" s="26"/>
      <c r="M405" s="26"/>
      <c r="N405" s="26"/>
      <c r="O405" s="26"/>
      <c r="P405" s="26"/>
      <c r="Q405" s="26"/>
      <c r="R405" s="26"/>
      <c r="S405" s="26"/>
      <c r="T405" s="26"/>
    </row>
    <row r="406" spans="2:20" s="1" customFormat="1" x14ac:dyDescent="0.2">
      <c r="B406" s="2"/>
      <c r="C406" s="26"/>
      <c r="D406" s="26"/>
      <c r="E406" s="26"/>
      <c r="F406" s="26"/>
      <c r="G406" s="26"/>
      <c r="H406" s="26"/>
      <c r="I406" s="26"/>
      <c r="J406" s="26"/>
      <c r="K406" s="26"/>
      <c r="L406" s="26"/>
      <c r="M406" s="26"/>
      <c r="N406" s="26"/>
      <c r="O406" s="26"/>
      <c r="P406" s="26"/>
      <c r="Q406" s="26"/>
      <c r="R406" s="26"/>
      <c r="S406" s="26"/>
      <c r="T406" s="26"/>
    </row>
    <row r="407" spans="2:20" s="1" customFormat="1" x14ac:dyDescent="0.2">
      <c r="B407" s="2"/>
      <c r="C407" s="26"/>
      <c r="D407" s="26"/>
      <c r="E407" s="26"/>
      <c r="F407" s="26"/>
      <c r="G407" s="26"/>
      <c r="H407" s="26"/>
      <c r="I407" s="26"/>
      <c r="J407" s="26"/>
      <c r="K407" s="26"/>
      <c r="L407" s="26"/>
      <c r="M407" s="26"/>
      <c r="N407" s="26"/>
      <c r="O407" s="26"/>
      <c r="P407" s="26"/>
      <c r="Q407" s="26"/>
      <c r="R407" s="26"/>
      <c r="S407" s="26"/>
      <c r="T407" s="26"/>
    </row>
    <row r="408" spans="2:20" s="1" customFormat="1" x14ac:dyDescent="0.2">
      <c r="B408" s="2"/>
      <c r="C408" s="26"/>
      <c r="D408" s="26"/>
      <c r="E408" s="26"/>
      <c r="F408" s="26"/>
      <c r="G408" s="26"/>
      <c r="H408" s="26"/>
      <c r="I408" s="26"/>
      <c r="J408" s="26"/>
      <c r="K408" s="26"/>
      <c r="L408" s="26"/>
      <c r="M408" s="26"/>
      <c r="N408" s="26"/>
      <c r="O408" s="26"/>
      <c r="P408" s="26"/>
      <c r="Q408" s="26"/>
      <c r="R408" s="26"/>
      <c r="S408" s="26"/>
      <c r="T408" s="26"/>
    </row>
    <row r="409" spans="2:20" s="1" customFormat="1" x14ac:dyDescent="0.2">
      <c r="B409" s="2"/>
      <c r="C409" s="26"/>
      <c r="D409" s="26"/>
      <c r="E409" s="26"/>
      <c r="F409" s="26"/>
      <c r="G409" s="26"/>
      <c r="H409" s="26"/>
      <c r="I409" s="26"/>
      <c r="J409" s="26"/>
      <c r="K409" s="26"/>
      <c r="L409" s="26"/>
      <c r="M409" s="26"/>
      <c r="N409" s="26"/>
      <c r="O409" s="26"/>
      <c r="P409" s="26"/>
      <c r="Q409" s="26"/>
      <c r="R409" s="26"/>
      <c r="S409" s="26"/>
      <c r="T409" s="26"/>
    </row>
    <row r="410" spans="2:20" s="1" customFormat="1" x14ac:dyDescent="0.2">
      <c r="B410" s="2"/>
      <c r="C410" s="26"/>
      <c r="D410" s="26"/>
      <c r="E410" s="26"/>
      <c r="F410" s="26"/>
      <c r="G410" s="26"/>
      <c r="H410" s="26"/>
      <c r="I410" s="26"/>
      <c r="J410" s="26"/>
      <c r="K410" s="26"/>
      <c r="L410" s="26"/>
      <c r="M410" s="26"/>
      <c r="N410" s="26"/>
      <c r="O410" s="26"/>
      <c r="P410" s="26"/>
      <c r="Q410" s="26"/>
      <c r="R410" s="26"/>
      <c r="S410" s="26"/>
      <c r="T410" s="26"/>
    </row>
    <row r="411" spans="2:20" s="1" customFormat="1" x14ac:dyDescent="0.2">
      <c r="B411" s="2"/>
      <c r="C411" s="26"/>
      <c r="D411" s="26"/>
      <c r="E411" s="26"/>
      <c r="F411" s="26"/>
      <c r="G411" s="26"/>
      <c r="H411" s="26"/>
      <c r="I411" s="26"/>
      <c r="J411" s="26"/>
      <c r="K411" s="26"/>
      <c r="L411" s="26"/>
      <c r="M411" s="26"/>
      <c r="N411" s="26"/>
      <c r="O411" s="26"/>
      <c r="P411" s="26"/>
      <c r="Q411" s="26"/>
      <c r="R411" s="26"/>
      <c r="S411" s="26"/>
      <c r="T411" s="26"/>
    </row>
    <row r="412" spans="2:20" s="1" customFormat="1" x14ac:dyDescent="0.2">
      <c r="B412" s="2"/>
      <c r="C412" s="26"/>
      <c r="D412" s="26"/>
      <c r="E412" s="26"/>
      <c r="F412" s="26"/>
      <c r="G412" s="26"/>
      <c r="H412" s="26"/>
      <c r="I412" s="26"/>
      <c r="J412" s="26"/>
      <c r="K412" s="26"/>
      <c r="L412" s="26"/>
      <c r="M412" s="26"/>
      <c r="N412" s="26"/>
      <c r="O412" s="26"/>
      <c r="P412" s="26"/>
      <c r="Q412" s="26"/>
      <c r="R412" s="26"/>
      <c r="S412" s="26"/>
      <c r="T412" s="26"/>
    </row>
    <row r="413" spans="2:20" s="1" customFormat="1" x14ac:dyDescent="0.2">
      <c r="B413" s="2"/>
      <c r="C413" s="26"/>
      <c r="D413" s="26"/>
      <c r="E413" s="26"/>
      <c r="F413" s="26"/>
      <c r="G413" s="26"/>
      <c r="H413" s="26"/>
      <c r="I413" s="26"/>
      <c r="J413" s="26"/>
      <c r="K413" s="26"/>
      <c r="L413" s="26"/>
      <c r="M413" s="26"/>
      <c r="N413" s="26"/>
      <c r="O413" s="26"/>
      <c r="P413" s="26"/>
      <c r="Q413" s="26"/>
      <c r="R413" s="26"/>
      <c r="S413" s="26"/>
      <c r="T413" s="26"/>
    </row>
    <row r="414" spans="2:20" s="1" customFormat="1" x14ac:dyDescent="0.2">
      <c r="B414" s="2"/>
      <c r="C414" s="26"/>
      <c r="D414" s="26"/>
      <c r="E414" s="26"/>
      <c r="F414" s="26"/>
      <c r="G414" s="26"/>
      <c r="H414" s="26"/>
      <c r="I414" s="26"/>
      <c r="J414" s="26"/>
      <c r="K414" s="26"/>
      <c r="L414" s="26"/>
      <c r="M414" s="26"/>
      <c r="N414" s="26"/>
      <c r="O414" s="26"/>
      <c r="P414" s="26"/>
      <c r="Q414" s="26"/>
      <c r="R414" s="26"/>
      <c r="S414" s="26"/>
      <c r="T414" s="26"/>
    </row>
    <row r="415" spans="2:20" s="1" customFormat="1" x14ac:dyDescent="0.2">
      <c r="B415" s="2"/>
      <c r="C415" s="26"/>
      <c r="D415" s="26"/>
      <c r="E415" s="26"/>
      <c r="F415" s="26"/>
      <c r="G415" s="26"/>
      <c r="H415" s="26"/>
      <c r="I415" s="26"/>
      <c r="J415" s="26"/>
      <c r="K415" s="26"/>
      <c r="L415" s="26"/>
      <c r="M415" s="26"/>
      <c r="N415" s="26"/>
      <c r="O415" s="26"/>
      <c r="P415" s="26"/>
      <c r="Q415" s="26"/>
      <c r="R415" s="26"/>
      <c r="S415" s="26"/>
      <c r="T415" s="26"/>
    </row>
    <row r="416" spans="2:20" s="1" customFormat="1" x14ac:dyDescent="0.2">
      <c r="B416" s="2"/>
      <c r="C416" s="26"/>
      <c r="D416" s="26"/>
      <c r="E416" s="26"/>
      <c r="F416" s="26"/>
      <c r="G416" s="26"/>
      <c r="H416" s="26"/>
      <c r="I416" s="26"/>
      <c r="J416" s="26"/>
      <c r="K416" s="26"/>
      <c r="L416" s="26"/>
      <c r="M416" s="26"/>
      <c r="N416" s="26"/>
      <c r="O416" s="26"/>
      <c r="P416" s="26"/>
      <c r="Q416" s="26"/>
      <c r="R416" s="26"/>
      <c r="S416" s="26"/>
      <c r="T416" s="26"/>
    </row>
    <row r="417" spans="2:20" s="1" customFormat="1" x14ac:dyDescent="0.2">
      <c r="B417" s="2"/>
      <c r="C417" s="26"/>
      <c r="D417" s="26"/>
      <c r="E417" s="26"/>
      <c r="F417" s="26"/>
      <c r="G417" s="26"/>
      <c r="H417" s="26"/>
      <c r="I417" s="26"/>
      <c r="J417" s="26"/>
      <c r="K417" s="26"/>
      <c r="L417" s="26"/>
      <c r="M417" s="26"/>
      <c r="N417" s="26"/>
      <c r="O417" s="26"/>
      <c r="P417" s="26"/>
      <c r="Q417" s="26"/>
      <c r="R417" s="26"/>
      <c r="S417" s="26"/>
      <c r="T417" s="26"/>
    </row>
    <row r="418" spans="2:20" s="1" customFormat="1" x14ac:dyDescent="0.2">
      <c r="B418" s="2"/>
      <c r="C418" s="26"/>
      <c r="D418" s="26"/>
      <c r="E418" s="26"/>
      <c r="F418" s="26"/>
      <c r="G418" s="26"/>
      <c r="H418" s="26"/>
      <c r="I418" s="26"/>
      <c r="J418" s="26"/>
      <c r="K418" s="26"/>
      <c r="L418" s="26"/>
      <c r="M418" s="26"/>
      <c r="N418" s="26"/>
      <c r="O418" s="26"/>
      <c r="P418" s="26"/>
      <c r="Q418" s="26"/>
      <c r="R418" s="26"/>
      <c r="S418" s="26"/>
      <c r="T418" s="26"/>
    </row>
    <row r="419" spans="2:20" s="1" customFormat="1" x14ac:dyDescent="0.2">
      <c r="B419" s="2"/>
      <c r="C419" s="26"/>
      <c r="D419" s="26"/>
      <c r="E419" s="26"/>
      <c r="F419" s="26"/>
      <c r="G419" s="26"/>
      <c r="H419" s="26"/>
      <c r="I419" s="26"/>
      <c r="J419" s="26"/>
      <c r="K419" s="26"/>
      <c r="L419" s="26"/>
      <c r="M419" s="26"/>
      <c r="N419" s="26"/>
      <c r="O419" s="26"/>
      <c r="P419" s="26"/>
      <c r="Q419" s="26"/>
      <c r="R419" s="26"/>
      <c r="S419" s="26"/>
      <c r="T419" s="26"/>
    </row>
    <row r="420" spans="2:20" s="1" customFormat="1" x14ac:dyDescent="0.2">
      <c r="B420" s="2"/>
      <c r="C420" s="26"/>
      <c r="D420" s="26"/>
      <c r="E420" s="26"/>
      <c r="F420" s="26"/>
      <c r="G420" s="26"/>
      <c r="H420" s="26"/>
      <c r="I420" s="26"/>
      <c r="J420" s="26"/>
      <c r="K420" s="26"/>
      <c r="L420" s="26"/>
      <c r="M420" s="26"/>
      <c r="N420" s="26"/>
      <c r="O420" s="26"/>
      <c r="P420" s="26"/>
      <c r="Q420" s="26"/>
      <c r="R420" s="26"/>
      <c r="S420" s="26"/>
      <c r="T420" s="26"/>
    </row>
    <row r="421" spans="2:20" s="1" customFormat="1" x14ac:dyDescent="0.2">
      <c r="B421" s="2"/>
      <c r="C421" s="26"/>
      <c r="D421" s="26"/>
      <c r="E421" s="26"/>
      <c r="F421" s="26"/>
      <c r="G421" s="26"/>
      <c r="H421" s="26"/>
      <c r="I421" s="26"/>
      <c r="J421" s="26"/>
      <c r="K421" s="26"/>
      <c r="L421" s="26"/>
      <c r="M421" s="26"/>
      <c r="N421" s="26"/>
      <c r="O421" s="26"/>
      <c r="P421" s="26"/>
      <c r="Q421" s="26"/>
      <c r="R421" s="26"/>
      <c r="S421" s="26"/>
      <c r="T421" s="26"/>
    </row>
    <row r="422" spans="2:20" s="1" customFormat="1" x14ac:dyDescent="0.2">
      <c r="B422" s="2"/>
      <c r="C422" s="26"/>
      <c r="D422" s="26"/>
      <c r="E422" s="26"/>
      <c r="F422" s="26"/>
      <c r="G422" s="26"/>
      <c r="H422" s="26"/>
      <c r="I422" s="26"/>
      <c r="J422" s="26"/>
      <c r="K422" s="26"/>
      <c r="L422" s="26"/>
      <c r="M422" s="26"/>
      <c r="N422" s="26"/>
      <c r="O422" s="26"/>
      <c r="P422" s="26"/>
      <c r="Q422" s="26"/>
      <c r="R422" s="26"/>
      <c r="S422" s="26"/>
      <c r="T422" s="26"/>
    </row>
    <row r="423" spans="2:20" s="1" customFormat="1" x14ac:dyDescent="0.2">
      <c r="B423" s="2"/>
      <c r="C423" s="26"/>
      <c r="D423" s="26"/>
      <c r="E423" s="26"/>
      <c r="F423" s="26"/>
      <c r="G423" s="26"/>
      <c r="H423" s="26"/>
      <c r="I423" s="26"/>
      <c r="J423" s="26"/>
      <c r="K423" s="26"/>
      <c r="L423" s="26"/>
      <c r="M423" s="26"/>
      <c r="N423" s="26"/>
      <c r="O423" s="26"/>
      <c r="P423" s="26"/>
      <c r="Q423" s="26"/>
      <c r="R423" s="26"/>
      <c r="S423" s="26"/>
      <c r="T423" s="26"/>
    </row>
    <row r="424" spans="2:20" s="1" customFormat="1" x14ac:dyDescent="0.2">
      <c r="B424" s="2"/>
      <c r="C424" s="26"/>
      <c r="D424" s="26"/>
      <c r="E424" s="26"/>
      <c r="F424" s="26"/>
      <c r="G424" s="26"/>
      <c r="H424" s="26"/>
      <c r="I424" s="26"/>
      <c r="J424" s="26"/>
      <c r="K424" s="26"/>
      <c r="L424" s="26"/>
      <c r="M424" s="26"/>
      <c r="N424" s="26"/>
      <c r="O424" s="26"/>
      <c r="P424" s="26"/>
      <c r="Q424" s="26"/>
      <c r="R424" s="26"/>
      <c r="S424" s="26"/>
      <c r="T424" s="26"/>
    </row>
    <row r="425" spans="2:20" s="1" customFormat="1" x14ac:dyDescent="0.2">
      <c r="B425" s="2"/>
      <c r="C425" s="26"/>
      <c r="D425" s="26"/>
      <c r="E425" s="26"/>
      <c r="F425" s="26"/>
      <c r="G425" s="26"/>
      <c r="H425" s="26"/>
      <c r="I425" s="26"/>
      <c r="J425" s="26"/>
      <c r="K425" s="26"/>
      <c r="L425" s="26"/>
      <c r="M425" s="26"/>
      <c r="N425" s="26"/>
      <c r="O425" s="26"/>
      <c r="P425" s="26"/>
      <c r="Q425" s="26"/>
      <c r="R425" s="26"/>
      <c r="S425" s="26"/>
      <c r="T425" s="26"/>
    </row>
    <row r="426" spans="2:20" s="1" customFormat="1" x14ac:dyDescent="0.2">
      <c r="B426" s="2"/>
      <c r="C426" s="26"/>
      <c r="D426" s="26"/>
      <c r="E426" s="26"/>
      <c r="F426" s="26"/>
      <c r="G426" s="26"/>
      <c r="H426" s="26"/>
      <c r="I426" s="26"/>
      <c r="J426" s="26"/>
      <c r="K426" s="26"/>
      <c r="L426" s="26"/>
      <c r="M426" s="26"/>
      <c r="N426" s="26"/>
      <c r="O426" s="26"/>
      <c r="P426" s="26"/>
      <c r="Q426" s="26"/>
      <c r="R426" s="26"/>
      <c r="S426" s="26"/>
      <c r="T426" s="26"/>
    </row>
    <row r="427" spans="2:20" s="1" customFormat="1" x14ac:dyDescent="0.2">
      <c r="B427" s="2"/>
      <c r="C427" s="26"/>
      <c r="D427" s="26"/>
      <c r="E427" s="26"/>
      <c r="F427" s="26"/>
      <c r="G427" s="26"/>
      <c r="H427" s="26"/>
      <c r="I427" s="26"/>
      <c r="J427" s="26"/>
      <c r="K427" s="26"/>
      <c r="L427" s="26"/>
      <c r="M427" s="26"/>
      <c r="N427" s="26"/>
      <c r="O427" s="26"/>
      <c r="P427" s="26"/>
      <c r="Q427" s="26"/>
      <c r="R427" s="26"/>
      <c r="S427" s="26"/>
      <c r="T427" s="26"/>
    </row>
    <row r="428" spans="2:20" s="1" customFormat="1" x14ac:dyDescent="0.2">
      <c r="B428" s="2"/>
      <c r="C428" s="26"/>
      <c r="D428" s="26"/>
      <c r="E428" s="26"/>
      <c r="F428" s="26"/>
      <c r="G428" s="26"/>
      <c r="H428" s="26"/>
      <c r="I428" s="26"/>
      <c r="J428" s="26"/>
      <c r="K428" s="26"/>
      <c r="L428" s="26"/>
      <c r="M428" s="26"/>
      <c r="N428" s="26"/>
      <c r="O428" s="26"/>
      <c r="P428" s="26"/>
      <c r="Q428" s="26"/>
      <c r="R428" s="26"/>
      <c r="S428" s="26"/>
      <c r="T428" s="26"/>
    </row>
    <row r="429" spans="2:20" s="1" customFormat="1" x14ac:dyDescent="0.2">
      <c r="B429" s="2"/>
      <c r="C429" s="26"/>
      <c r="D429" s="26"/>
      <c r="E429" s="26"/>
      <c r="F429" s="26"/>
      <c r="G429" s="26"/>
      <c r="H429" s="26"/>
      <c r="I429" s="26"/>
      <c r="J429" s="26"/>
      <c r="K429" s="26"/>
      <c r="L429" s="26"/>
      <c r="M429" s="26"/>
      <c r="N429" s="26"/>
      <c r="O429" s="26"/>
      <c r="P429" s="26"/>
      <c r="Q429" s="26"/>
      <c r="R429" s="26"/>
      <c r="S429" s="26"/>
      <c r="T429" s="26"/>
    </row>
    <row r="430" spans="2:20" s="1" customFormat="1" x14ac:dyDescent="0.2">
      <c r="B430" s="2"/>
      <c r="C430" s="26"/>
      <c r="D430" s="26"/>
      <c r="E430" s="26"/>
      <c r="F430" s="26"/>
      <c r="G430" s="26"/>
      <c r="H430" s="26"/>
      <c r="I430" s="26"/>
      <c r="J430" s="26"/>
      <c r="K430" s="26"/>
      <c r="L430" s="26"/>
      <c r="M430" s="26"/>
      <c r="N430" s="26"/>
      <c r="O430" s="26"/>
      <c r="P430" s="26"/>
      <c r="Q430" s="26"/>
      <c r="R430" s="26"/>
      <c r="S430" s="26"/>
      <c r="T430" s="26"/>
    </row>
    <row r="431" spans="2:20" s="1" customFormat="1" x14ac:dyDescent="0.2">
      <c r="B431" s="2"/>
      <c r="C431" s="26"/>
      <c r="D431" s="26"/>
      <c r="E431" s="26"/>
      <c r="F431" s="26"/>
      <c r="G431" s="26"/>
      <c r="H431" s="26"/>
      <c r="I431" s="26"/>
      <c r="J431" s="26"/>
      <c r="K431" s="26"/>
      <c r="L431" s="26"/>
      <c r="M431" s="26"/>
      <c r="N431" s="26"/>
      <c r="O431" s="26"/>
      <c r="P431" s="26"/>
      <c r="Q431" s="26"/>
      <c r="R431" s="26"/>
      <c r="S431" s="26"/>
      <c r="T431" s="26"/>
    </row>
    <row r="432" spans="2:20" s="1" customFormat="1" x14ac:dyDescent="0.2">
      <c r="B432" s="2"/>
      <c r="C432" s="26"/>
      <c r="D432" s="26"/>
      <c r="E432" s="26"/>
      <c r="F432" s="26"/>
      <c r="G432" s="26"/>
      <c r="H432" s="26"/>
      <c r="I432" s="26"/>
      <c r="J432" s="26"/>
      <c r="K432" s="26"/>
      <c r="L432" s="26"/>
      <c r="M432" s="26"/>
      <c r="N432" s="26"/>
      <c r="O432" s="26"/>
      <c r="P432" s="26"/>
      <c r="Q432" s="26"/>
      <c r="R432" s="26"/>
      <c r="S432" s="26"/>
      <c r="T432" s="26"/>
    </row>
    <row r="433" spans="2:20" s="1" customFormat="1" x14ac:dyDescent="0.2">
      <c r="B433" s="2"/>
      <c r="C433" s="26"/>
      <c r="D433" s="26"/>
      <c r="E433" s="26"/>
      <c r="F433" s="26"/>
      <c r="G433" s="26"/>
      <c r="H433" s="26"/>
      <c r="I433" s="26"/>
      <c r="J433" s="26"/>
      <c r="K433" s="26"/>
      <c r="L433" s="26"/>
      <c r="M433" s="26"/>
      <c r="N433" s="26"/>
      <c r="O433" s="26"/>
      <c r="P433" s="26"/>
      <c r="Q433" s="26"/>
      <c r="R433" s="26"/>
      <c r="S433" s="26"/>
      <c r="T433" s="26"/>
    </row>
    <row r="434" spans="2:20" s="1" customFormat="1" x14ac:dyDescent="0.2">
      <c r="B434" s="2"/>
      <c r="C434" s="26"/>
      <c r="D434" s="26"/>
      <c r="E434" s="26"/>
      <c r="F434" s="26"/>
      <c r="G434" s="26"/>
      <c r="H434" s="26"/>
      <c r="I434" s="26"/>
      <c r="J434" s="26"/>
      <c r="K434" s="26"/>
      <c r="L434" s="26"/>
      <c r="M434" s="26"/>
      <c r="N434" s="26"/>
      <c r="O434" s="26"/>
      <c r="P434" s="26"/>
      <c r="Q434" s="26"/>
      <c r="R434" s="26"/>
      <c r="S434" s="26"/>
      <c r="T434" s="26"/>
    </row>
    <row r="435" spans="2:20" s="1" customFormat="1" x14ac:dyDescent="0.2">
      <c r="B435" s="2"/>
      <c r="C435" s="26"/>
      <c r="D435" s="26"/>
      <c r="E435" s="26"/>
      <c r="F435" s="26"/>
      <c r="G435" s="26"/>
      <c r="H435" s="26"/>
      <c r="I435" s="26"/>
      <c r="J435" s="26"/>
      <c r="K435" s="26"/>
      <c r="L435" s="26"/>
      <c r="M435" s="26"/>
      <c r="N435" s="26"/>
      <c r="O435" s="26"/>
      <c r="P435" s="26"/>
      <c r="Q435" s="26"/>
      <c r="R435" s="26"/>
      <c r="S435" s="26"/>
      <c r="T435" s="26"/>
    </row>
    <row r="436" spans="2:20" s="1" customFormat="1" x14ac:dyDescent="0.2">
      <c r="B436" s="2"/>
      <c r="C436" s="26"/>
      <c r="D436" s="26"/>
      <c r="E436" s="26"/>
      <c r="F436" s="26"/>
      <c r="G436" s="26"/>
      <c r="H436" s="26"/>
      <c r="I436" s="26"/>
      <c r="J436" s="26"/>
      <c r="K436" s="26"/>
      <c r="L436" s="26"/>
      <c r="M436" s="26"/>
      <c r="N436" s="26"/>
      <c r="O436" s="26"/>
      <c r="P436" s="26"/>
      <c r="Q436" s="26"/>
      <c r="R436" s="26"/>
      <c r="S436" s="26"/>
      <c r="T436" s="26"/>
    </row>
    <row r="437" spans="2:20" s="1" customFormat="1" x14ac:dyDescent="0.2">
      <c r="B437" s="2"/>
      <c r="C437" s="26"/>
      <c r="D437" s="26"/>
      <c r="E437" s="26"/>
      <c r="F437" s="26"/>
      <c r="G437" s="26"/>
      <c r="H437" s="26"/>
      <c r="I437" s="26"/>
      <c r="J437" s="26"/>
      <c r="K437" s="26"/>
      <c r="L437" s="26"/>
      <c r="M437" s="26"/>
      <c r="N437" s="26"/>
      <c r="O437" s="26"/>
      <c r="P437" s="26"/>
      <c r="Q437" s="26"/>
      <c r="R437" s="26"/>
      <c r="S437" s="26"/>
      <c r="T437" s="26"/>
    </row>
    <row r="438" spans="2:20" s="1" customFormat="1" x14ac:dyDescent="0.2">
      <c r="B438" s="2"/>
      <c r="C438" s="26"/>
      <c r="D438" s="26"/>
      <c r="E438" s="26"/>
      <c r="F438" s="26"/>
      <c r="G438" s="26"/>
      <c r="H438" s="26"/>
      <c r="I438" s="26"/>
      <c r="J438" s="26"/>
      <c r="K438" s="26"/>
      <c r="L438" s="26"/>
      <c r="M438" s="26"/>
      <c r="N438" s="26"/>
      <c r="O438" s="26"/>
      <c r="P438" s="26"/>
      <c r="Q438" s="26"/>
      <c r="R438" s="26"/>
      <c r="S438" s="26"/>
      <c r="T438" s="26"/>
    </row>
    <row r="439" spans="2:20" s="1" customFormat="1" x14ac:dyDescent="0.2">
      <c r="B439" s="2"/>
      <c r="C439" s="26"/>
      <c r="D439" s="26"/>
      <c r="E439" s="26"/>
      <c r="F439" s="26"/>
      <c r="G439" s="26"/>
      <c r="H439" s="26"/>
      <c r="I439" s="26"/>
      <c r="J439" s="26"/>
      <c r="K439" s="26"/>
      <c r="L439" s="26"/>
      <c r="M439" s="26"/>
      <c r="N439" s="26"/>
      <c r="O439" s="26"/>
      <c r="P439" s="26"/>
      <c r="Q439" s="26"/>
      <c r="R439" s="26"/>
      <c r="S439" s="26"/>
      <c r="T439" s="26"/>
    </row>
    <row r="440" spans="2:20" s="1" customFormat="1" x14ac:dyDescent="0.2">
      <c r="B440" s="2"/>
      <c r="C440" s="26"/>
      <c r="D440" s="26"/>
      <c r="E440" s="26"/>
      <c r="F440" s="26"/>
      <c r="G440" s="26"/>
      <c r="H440" s="26"/>
      <c r="I440" s="26"/>
      <c r="J440" s="26"/>
      <c r="K440" s="26"/>
      <c r="L440" s="26"/>
      <c r="M440" s="26"/>
      <c r="N440" s="26"/>
      <c r="O440" s="26"/>
      <c r="P440" s="26"/>
      <c r="Q440" s="26"/>
      <c r="R440" s="26"/>
      <c r="S440" s="26"/>
      <c r="T440" s="26"/>
    </row>
    <row r="441" spans="2:20" s="1" customFormat="1" x14ac:dyDescent="0.2">
      <c r="B441" s="2"/>
      <c r="C441" s="26"/>
      <c r="D441" s="26"/>
      <c r="E441" s="26"/>
      <c r="F441" s="26"/>
      <c r="G441" s="26"/>
      <c r="H441" s="26"/>
      <c r="I441" s="26"/>
      <c r="J441" s="26"/>
      <c r="K441" s="26"/>
      <c r="L441" s="26"/>
      <c r="M441" s="26"/>
      <c r="N441" s="26"/>
      <c r="O441" s="26"/>
      <c r="P441" s="26"/>
      <c r="Q441" s="26"/>
      <c r="R441" s="26"/>
      <c r="S441" s="26"/>
      <c r="T441" s="26"/>
    </row>
    <row r="442" spans="2:20" s="1" customFormat="1" x14ac:dyDescent="0.2">
      <c r="B442" s="2"/>
      <c r="C442" s="26"/>
      <c r="D442" s="26"/>
      <c r="E442" s="26"/>
      <c r="F442" s="26"/>
      <c r="G442" s="26"/>
      <c r="H442" s="26"/>
      <c r="I442" s="26"/>
      <c r="J442" s="26"/>
      <c r="K442" s="26"/>
      <c r="L442" s="26"/>
      <c r="M442" s="26"/>
      <c r="N442" s="26"/>
      <c r="O442" s="26"/>
      <c r="P442" s="26"/>
      <c r="Q442" s="26"/>
      <c r="R442" s="26"/>
      <c r="S442" s="26"/>
      <c r="T442" s="26"/>
    </row>
    <row r="443" spans="2:20" s="1" customFormat="1" x14ac:dyDescent="0.2">
      <c r="B443" s="2"/>
      <c r="C443" s="26"/>
      <c r="D443" s="26"/>
      <c r="E443" s="26"/>
      <c r="F443" s="26"/>
      <c r="G443" s="26"/>
      <c r="H443" s="26"/>
      <c r="I443" s="26"/>
      <c r="J443" s="26"/>
      <c r="K443" s="26"/>
      <c r="L443" s="26"/>
      <c r="M443" s="26"/>
      <c r="N443" s="26"/>
      <c r="O443" s="26"/>
      <c r="P443" s="26"/>
      <c r="Q443" s="26"/>
      <c r="R443" s="26"/>
      <c r="S443" s="26"/>
      <c r="T443" s="26"/>
    </row>
    <row r="444" spans="2:20" s="1" customFormat="1" x14ac:dyDescent="0.2">
      <c r="B444" s="2"/>
      <c r="C444" s="26"/>
      <c r="D444" s="26"/>
      <c r="E444" s="26"/>
      <c r="F444" s="26"/>
      <c r="G444" s="26"/>
      <c r="H444" s="26"/>
      <c r="I444" s="26"/>
      <c r="J444" s="26"/>
      <c r="K444" s="26"/>
      <c r="L444" s="26"/>
      <c r="M444" s="26"/>
      <c r="N444" s="26"/>
      <c r="O444" s="26"/>
      <c r="P444" s="26"/>
      <c r="Q444" s="26"/>
      <c r="R444" s="26"/>
      <c r="S444" s="26"/>
      <c r="T444" s="26"/>
    </row>
    <row r="445" spans="2:20" s="1" customFormat="1" x14ac:dyDescent="0.2">
      <c r="B445" s="2"/>
      <c r="C445" s="26"/>
      <c r="D445" s="26"/>
      <c r="E445" s="26"/>
      <c r="F445" s="26"/>
      <c r="G445" s="26"/>
      <c r="H445" s="26"/>
      <c r="I445" s="26"/>
      <c r="J445" s="26"/>
      <c r="K445" s="26"/>
      <c r="L445" s="26"/>
      <c r="M445" s="26"/>
      <c r="N445" s="26"/>
      <c r="O445" s="26"/>
      <c r="P445" s="26"/>
      <c r="Q445" s="26"/>
      <c r="R445" s="26"/>
      <c r="S445" s="26"/>
      <c r="T445" s="26"/>
    </row>
    <row r="446" spans="2:20" s="1" customFormat="1" x14ac:dyDescent="0.2">
      <c r="B446" s="2"/>
      <c r="C446" s="26"/>
      <c r="D446" s="26"/>
      <c r="E446" s="26"/>
      <c r="F446" s="26"/>
      <c r="G446" s="26"/>
      <c r="H446" s="26"/>
      <c r="I446" s="26"/>
      <c r="J446" s="26"/>
      <c r="K446" s="26"/>
      <c r="L446" s="26"/>
      <c r="M446" s="26"/>
      <c r="N446" s="26"/>
      <c r="O446" s="26"/>
      <c r="P446" s="26"/>
      <c r="Q446" s="26"/>
      <c r="R446" s="26"/>
      <c r="S446" s="26"/>
      <c r="T446" s="26"/>
    </row>
    <row r="447" spans="2:20" s="1" customFormat="1" x14ac:dyDescent="0.2">
      <c r="B447" s="2"/>
      <c r="C447" s="26"/>
      <c r="D447" s="26"/>
      <c r="E447" s="26"/>
      <c r="F447" s="26"/>
      <c r="G447" s="26"/>
      <c r="H447" s="26"/>
      <c r="I447" s="26"/>
      <c r="J447" s="26"/>
      <c r="K447" s="26"/>
      <c r="L447" s="26"/>
      <c r="M447" s="26"/>
      <c r="N447" s="26"/>
      <c r="O447" s="26"/>
      <c r="P447" s="26"/>
      <c r="Q447" s="26"/>
      <c r="R447" s="26"/>
      <c r="S447" s="26"/>
      <c r="T447" s="26"/>
    </row>
    <row r="448" spans="2:20" s="1" customFormat="1" x14ac:dyDescent="0.2">
      <c r="B448" s="2"/>
      <c r="C448" s="26"/>
      <c r="D448" s="26"/>
      <c r="E448" s="26"/>
      <c r="F448" s="26"/>
      <c r="G448" s="26"/>
      <c r="H448" s="26"/>
      <c r="I448" s="26"/>
      <c r="J448" s="26"/>
      <c r="K448" s="26"/>
      <c r="L448" s="26"/>
      <c r="M448" s="26"/>
      <c r="N448" s="26"/>
      <c r="O448" s="26"/>
      <c r="P448" s="26"/>
      <c r="Q448" s="26"/>
      <c r="R448" s="26"/>
      <c r="S448" s="26"/>
      <c r="T448" s="26"/>
    </row>
    <row r="449" spans="2:20" s="1" customFormat="1" x14ac:dyDescent="0.2">
      <c r="B449" s="2"/>
      <c r="C449" s="26"/>
      <c r="D449" s="26"/>
      <c r="E449" s="26"/>
      <c r="F449" s="26"/>
      <c r="G449" s="26"/>
      <c r="H449" s="26"/>
      <c r="I449" s="26"/>
      <c r="J449" s="26"/>
      <c r="K449" s="26"/>
      <c r="L449" s="26"/>
      <c r="M449" s="26"/>
      <c r="N449" s="26"/>
      <c r="O449" s="26"/>
      <c r="P449" s="26"/>
      <c r="Q449" s="26"/>
      <c r="R449" s="26"/>
      <c r="S449" s="26"/>
      <c r="T449" s="26"/>
    </row>
    <row r="450" spans="2:20" s="1" customFormat="1" x14ac:dyDescent="0.2">
      <c r="B450" s="2"/>
      <c r="C450" s="26"/>
      <c r="D450" s="26"/>
      <c r="E450" s="26"/>
      <c r="F450" s="26"/>
      <c r="G450" s="26"/>
      <c r="H450" s="26"/>
      <c r="I450" s="26"/>
      <c r="J450" s="26"/>
      <c r="K450" s="26"/>
      <c r="L450" s="26"/>
      <c r="M450" s="26"/>
      <c r="N450" s="26"/>
      <c r="O450" s="26"/>
      <c r="P450" s="26"/>
      <c r="Q450" s="26"/>
      <c r="R450" s="26"/>
      <c r="S450" s="26"/>
      <c r="T450" s="26"/>
    </row>
    <row r="451" spans="2:20" s="1" customFormat="1" x14ac:dyDescent="0.2">
      <c r="B451" s="2"/>
      <c r="C451" s="26"/>
      <c r="D451" s="26"/>
      <c r="E451" s="26"/>
      <c r="F451" s="26"/>
      <c r="G451" s="26"/>
      <c r="H451" s="26"/>
      <c r="I451" s="26"/>
      <c r="J451" s="26"/>
      <c r="K451" s="26"/>
      <c r="L451" s="26"/>
      <c r="M451" s="26"/>
      <c r="N451" s="26"/>
      <c r="O451" s="26"/>
      <c r="P451" s="26"/>
      <c r="Q451" s="26"/>
      <c r="R451" s="26"/>
      <c r="S451" s="26"/>
      <c r="T451" s="26"/>
    </row>
    <row r="452" spans="2:20" s="1" customFormat="1" x14ac:dyDescent="0.2">
      <c r="B452" s="2"/>
      <c r="C452" s="26"/>
      <c r="D452" s="26"/>
      <c r="E452" s="26"/>
      <c r="F452" s="26"/>
      <c r="G452" s="26"/>
      <c r="H452" s="26"/>
      <c r="I452" s="26"/>
      <c r="J452" s="26"/>
      <c r="K452" s="26"/>
      <c r="L452" s="26"/>
      <c r="M452" s="26"/>
      <c r="N452" s="26"/>
      <c r="O452" s="26"/>
      <c r="P452" s="26"/>
      <c r="Q452" s="26"/>
      <c r="R452" s="26"/>
      <c r="S452" s="26"/>
      <c r="T452" s="26"/>
    </row>
    <row r="453" spans="2:20" s="1" customFormat="1" x14ac:dyDescent="0.2">
      <c r="B453" s="2"/>
      <c r="C453" s="26"/>
      <c r="D453" s="26"/>
      <c r="E453" s="26"/>
      <c r="F453" s="26"/>
      <c r="G453" s="26"/>
      <c r="H453" s="26"/>
      <c r="I453" s="26"/>
      <c r="J453" s="26"/>
      <c r="K453" s="26"/>
      <c r="L453" s="26"/>
      <c r="M453" s="26"/>
      <c r="N453" s="26"/>
      <c r="O453" s="26"/>
      <c r="P453" s="26"/>
      <c r="Q453" s="26"/>
      <c r="R453" s="26"/>
      <c r="S453" s="26"/>
      <c r="T453" s="26"/>
    </row>
    <row r="454" spans="2:20" s="1" customFormat="1" x14ac:dyDescent="0.2">
      <c r="B454" s="2"/>
      <c r="C454" s="26"/>
      <c r="D454" s="26"/>
      <c r="E454" s="26"/>
      <c r="F454" s="26"/>
      <c r="G454" s="26"/>
      <c r="H454" s="26"/>
      <c r="I454" s="26"/>
      <c r="J454" s="26"/>
      <c r="K454" s="26"/>
      <c r="L454" s="26"/>
      <c r="M454" s="26"/>
      <c r="N454" s="26"/>
      <c r="O454" s="26"/>
      <c r="P454" s="26"/>
      <c r="Q454" s="26"/>
      <c r="R454" s="26"/>
      <c r="S454" s="26"/>
      <c r="T454" s="26"/>
    </row>
    <row r="455" spans="2:20" s="1" customFormat="1" x14ac:dyDescent="0.2">
      <c r="B455" s="2"/>
      <c r="C455" s="26"/>
      <c r="D455" s="26"/>
      <c r="E455" s="26"/>
      <c r="F455" s="26"/>
      <c r="G455" s="26"/>
      <c r="H455" s="26"/>
      <c r="I455" s="26"/>
      <c r="J455" s="26"/>
      <c r="K455" s="26"/>
      <c r="L455" s="26"/>
      <c r="M455" s="26"/>
      <c r="N455" s="26"/>
      <c r="O455" s="26"/>
      <c r="P455" s="26"/>
      <c r="Q455" s="26"/>
      <c r="R455" s="26"/>
      <c r="S455" s="26"/>
      <c r="T455" s="26"/>
    </row>
    <row r="456" spans="2:20" s="1" customFormat="1" x14ac:dyDescent="0.2">
      <c r="B456" s="2"/>
      <c r="C456" s="26"/>
      <c r="D456" s="26"/>
      <c r="E456" s="26"/>
      <c r="F456" s="26"/>
      <c r="G456" s="26"/>
      <c r="H456" s="26"/>
      <c r="I456" s="26"/>
      <c r="J456" s="26"/>
      <c r="K456" s="26"/>
      <c r="L456" s="26"/>
      <c r="M456" s="26"/>
      <c r="N456" s="26"/>
      <c r="O456" s="26"/>
      <c r="P456" s="26"/>
      <c r="Q456" s="26"/>
      <c r="R456" s="26"/>
      <c r="S456" s="26"/>
      <c r="T456" s="26"/>
    </row>
    <row r="457" spans="2:20" s="1" customFormat="1" x14ac:dyDescent="0.2">
      <c r="B457" s="2"/>
      <c r="C457" s="26"/>
      <c r="D457" s="26"/>
      <c r="E457" s="26"/>
      <c r="F457" s="26"/>
      <c r="G457" s="26"/>
      <c r="H457" s="26"/>
      <c r="I457" s="26"/>
      <c r="J457" s="26"/>
      <c r="K457" s="26"/>
      <c r="L457" s="26"/>
      <c r="M457" s="26"/>
      <c r="N457" s="26"/>
      <c r="O457" s="26"/>
      <c r="P457" s="26"/>
      <c r="Q457" s="26"/>
      <c r="R457" s="26"/>
      <c r="S457" s="26"/>
      <c r="T457" s="26"/>
    </row>
    <row r="458" spans="2:20" s="1" customFormat="1" x14ac:dyDescent="0.2">
      <c r="B458" s="2"/>
      <c r="C458" s="26"/>
      <c r="D458" s="26"/>
      <c r="E458" s="26"/>
      <c r="F458" s="26"/>
      <c r="G458" s="26"/>
      <c r="H458" s="26"/>
      <c r="I458" s="26"/>
      <c r="J458" s="26"/>
      <c r="K458" s="26"/>
      <c r="L458" s="26"/>
      <c r="M458" s="26"/>
      <c r="N458" s="26"/>
      <c r="O458" s="26"/>
      <c r="P458" s="26"/>
      <c r="Q458" s="26"/>
      <c r="R458" s="26"/>
      <c r="S458" s="26"/>
      <c r="T458" s="26"/>
    </row>
    <row r="459" spans="2:20" s="1" customFormat="1" x14ac:dyDescent="0.2">
      <c r="B459" s="2"/>
      <c r="C459" s="26"/>
      <c r="D459" s="26"/>
      <c r="E459" s="26"/>
      <c r="F459" s="26"/>
      <c r="G459" s="26"/>
      <c r="H459" s="26"/>
      <c r="I459" s="26"/>
      <c r="J459" s="26"/>
      <c r="K459" s="26"/>
      <c r="L459" s="26"/>
      <c r="M459" s="26"/>
      <c r="N459" s="26"/>
      <c r="O459" s="26"/>
      <c r="P459" s="26"/>
      <c r="Q459" s="26"/>
      <c r="R459" s="26"/>
      <c r="S459" s="26"/>
      <c r="T459" s="26"/>
    </row>
    <row r="460" spans="2:20" s="1" customFormat="1" x14ac:dyDescent="0.2">
      <c r="B460" s="2"/>
      <c r="C460" s="26"/>
      <c r="D460" s="26"/>
      <c r="E460" s="26"/>
      <c r="F460" s="26"/>
      <c r="G460" s="26"/>
      <c r="H460" s="26"/>
      <c r="I460" s="26"/>
      <c r="J460" s="26"/>
      <c r="K460" s="26"/>
      <c r="L460" s="26"/>
      <c r="M460" s="26"/>
      <c r="N460" s="26"/>
      <c r="O460" s="26"/>
      <c r="P460" s="26"/>
      <c r="Q460" s="26"/>
      <c r="R460" s="26"/>
      <c r="S460" s="26"/>
      <c r="T460" s="26"/>
    </row>
    <row r="461" spans="2:20" s="1" customFormat="1" x14ac:dyDescent="0.2">
      <c r="B461" s="2"/>
      <c r="C461" s="26"/>
      <c r="D461" s="26"/>
      <c r="E461" s="26"/>
      <c r="F461" s="26"/>
      <c r="G461" s="26"/>
      <c r="H461" s="26"/>
      <c r="I461" s="26"/>
      <c r="J461" s="26"/>
      <c r="K461" s="26"/>
      <c r="L461" s="26"/>
      <c r="M461" s="26"/>
      <c r="N461" s="26"/>
      <c r="O461" s="26"/>
      <c r="P461" s="26"/>
      <c r="Q461" s="26"/>
      <c r="R461" s="26"/>
      <c r="S461" s="26"/>
      <c r="T461" s="26"/>
    </row>
    <row r="462" spans="2:20" s="1" customFormat="1" x14ac:dyDescent="0.2">
      <c r="B462" s="2"/>
      <c r="C462" s="26"/>
      <c r="D462" s="26"/>
      <c r="E462" s="26"/>
      <c r="F462" s="26"/>
      <c r="G462" s="26"/>
      <c r="H462" s="26"/>
      <c r="I462" s="26"/>
      <c r="J462" s="26"/>
      <c r="K462" s="26"/>
      <c r="L462" s="26"/>
      <c r="M462" s="26"/>
      <c r="N462" s="26"/>
      <c r="O462" s="26"/>
      <c r="P462" s="26"/>
      <c r="Q462" s="26"/>
      <c r="R462" s="26"/>
      <c r="S462" s="26"/>
      <c r="T462" s="26"/>
    </row>
    <row r="463" spans="2:20" s="1" customFormat="1" x14ac:dyDescent="0.2">
      <c r="B463" s="2"/>
      <c r="C463" s="26"/>
      <c r="D463" s="26"/>
      <c r="E463" s="26"/>
      <c r="F463" s="26"/>
      <c r="G463" s="26"/>
      <c r="H463" s="26"/>
      <c r="I463" s="26"/>
      <c r="J463" s="26"/>
      <c r="K463" s="26"/>
      <c r="L463" s="26"/>
      <c r="M463" s="26"/>
      <c r="N463" s="26"/>
      <c r="O463" s="26"/>
      <c r="P463" s="26"/>
      <c r="Q463" s="26"/>
      <c r="R463" s="26"/>
      <c r="S463" s="26"/>
      <c r="T463" s="26"/>
    </row>
    <row r="464" spans="2:20" s="1" customFormat="1" x14ac:dyDescent="0.2">
      <c r="B464" s="2"/>
      <c r="C464" s="26"/>
      <c r="D464" s="26"/>
      <c r="E464" s="26"/>
      <c r="F464" s="26"/>
      <c r="G464" s="26"/>
      <c r="H464" s="26"/>
      <c r="I464" s="26"/>
      <c r="J464" s="26"/>
      <c r="K464" s="26"/>
      <c r="L464" s="26"/>
      <c r="M464" s="26"/>
      <c r="N464" s="26"/>
      <c r="O464" s="26"/>
      <c r="P464" s="26"/>
      <c r="Q464" s="26"/>
      <c r="R464" s="26"/>
      <c r="S464" s="26"/>
      <c r="T464" s="26"/>
    </row>
    <row r="465" spans="2:20" s="1" customFormat="1" x14ac:dyDescent="0.2">
      <c r="B465" s="2"/>
      <c r="C465" s="26"/>
      <c r="D465" s="26"/>
      <c r="E465" s="26"/>
      <c r="F465" s="26"/>
      <c r="G465" s="26"/>
      <c r="H465" s="26"/>
      <c r="I465" s="26"/>
      <c r="J465" s="26"/>
      <c r="K465" s="26"/>
      <c r="L465" s="26"/>
      <c r="M465" s="26"/>
      <c r="N465" s="26"/>
      <c r="O465" s="26"/>
      <c r="P465" s="26"/>
      <c r="Q465" s="26"/>
      <c r="R465" s="26"/>
      <c r="S465" s="26"/>
      <c r="T465" s="26"/>
    </row>
  </sheetData>
  <autoFilter ref="A10:H176"/>
  <mergeCells count="5">
    <mergeCell ref="A3:A4"/>
    <mergeCell ref="B3:B4"/>
    <mergeCell ref="C3:D3"/>
    <mergeCell ref="A2:H2"/>
    <mergeCell ref="A1:H1"/>
  </mergeCells>
  <pageMargins left="0.27559055118110237" right="0.19685039370078738" top="0.15748031496062992" bottom="0.15748031496062992" header="0.31496062992125984" footer="0.31496062992125984"/>
  <pageSetup paperSize="8" scale="11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F464"/>
  <sheetViews>
    <sheetView workbookViewId="0">
      <pane xSplit="2" ySplit="9" topLeftCell="C121" activePane="bottomRight" state="frozen"/>
      <selection activeCell="B3" sqref="B3:B4"/>
      <selection pane="topRight"/>
      <selection pane="bottomLeft"/>
      <selection pane="bottomRight" activeCell="A134" sqref="A134"/>
    </sheetView>
  </sheetViews>
  <sheetFormatPr defaultColWidth="9.140625" defaultRowHeight="12" x14ac:dyDescent="0.2"/>
  <cols>
    <col min="1" max="1" width="40.85546875" style="1" customWidth="1"/>
    <col min="2" max="2" width="8.5703125" style="2" customWidth="1"/>
    <col min="3" max="12" width="7" style="26" customWidth="1"/>
    <col min="13" max="13" width="18.42578125" style="26" customWidth="1"/>
    <col min="14" max="14" width="17.7109375" style="26" customWidth="1"/>
    <col min="15" max="20" width="11.7109375" style="26" customWidth="1"/>
    <col min="21" max="16384" width="9.140625" style="26"/>
  </cols>
  <sheetData>
    <row r="1" spans="1:32" ht="18.75" x14ac:dyDescent="0.2">
      <c r="A1" s="118" t="s">
        <v>309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</row>
    <row r="2" spans="1:32" ht="22.5" customHeight="1" thickBot="1" x14ac:dyDescent="0.25">
      <c r="A2" s="109" t="s">
        <v>305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</row>
    <row r="3" spans="1:32" s="27" customFormat="1" ht="75.75" customHeight="1" thickBot="1" x14ac:dyDescent="0.3">
      <c r="A3" s="111" t="s">
        <v>0</v>
      </c>
      <c r="B3" s="119" t="s">
        <v>1</v>
      </c>
      <c r="C3" s="121" t="s">
        <v>275</v>
      </c>
      <c r="D3" s="122"/>
      <c r="E3" s="122"/>
      <c r="F3" s="122"/>
      <c r="G3" s="122"/>
      <c r="H3" s="123"/>
      <c r="I3" s="121" t="s">
        <v>280</v>
      </c>
      <c r="J3" s="122"/>
      <c r="K3" s="122"/>
      <c r="L3" s="123"/>
      <c r="M3" s="55" t="s">
        <v>281</v>
      </c>
      <c r="N3" s="101" t="s">
        <v>277</v>
      </c>
      <c r="O3" s="121" t="s">
        <v>282</v>
      </c>
      <c r="P3" s="123"/>
      <c r="Q3" s="121" t="s">
        <v>278</v>
      </c>
      <c r="R3" s="123"/>
      <c r="S3" s="121" t="s">
        <v>279</v>
      </c>
      <c r="T3" s="123"/>
    </row>
    <row r="4" spans="1:32" s="27" customFormat="1" ht="120.75" customHeight="1" x14ac:dyDescent="0.25">
      <c r="A4" s="112"/>
      <c r="B4" s="120"/>
      <c r="C4" s="4" t="s">
        <v>255</v>
      </c>
      <c r="D4" s="4" t="s">
        <v>256</v>
      </c>
      <c r="E4" s="4" t="s">
        <v>257</v>
      </c>
      <c r="F4" s="4" t="s">
        <v>258</v>
      </c>
      <c r="G4" s="4" t="s">
        <v>293</v>
      </c>
      <c r="H4" s="4" t="s">
        <v>294</v>
      </c>
      <c r="I4" s="4" t="s">
        <v>259</v>
      </c>
      <c r="J4" s="4" t="s">
        <v>260</v>
      </c>
      <c r="K4" s="4" t="s">
        <v>261</v>
      </c>
      <c r="L4" s="4" t="s">
        <v>295</v>
      </c>
      <c r="M4" s="4" t="s">
        <v>296</v>
      </c>
      <c r="N4" s="102" t="s">
        <v>301</v>
      </c>
      <c r="O4" s="4" t="s">
        <v>262</v>
      </c>
      <c r="P4" s="4" t="s">
        <v>297</v>
      </c>
      <c r="Q4" s="4" t="s">
        <v>263</v>
      </c>
      <c r="R4" s="4" t="s">
        <v>298</v>
      </c>
      <c r="S4" s="4" t="s">
        <v>299</v>
      </c>
      <c r="T4" s="4" t="s">
        <v>300</v>
      </c>
    </row>
    <row r="5" spans="1:32" s="28" customFormat="1" ht="27" customHeight="1" x14ac:dyDescent="0.25">
      <c r="A5" s="44"/>
      <c r="B5" s="6">
        <f>SUM(C5:T5)</f>
        <v>3.25</v>
      </c>
      <c r="C5" s="6">
        <f>SUM(C6:C9)</f>
        <v>0</v>
      </c>
      <c r="D5" s="6">
        <f t="shared" ref="D5:T5" si="0">SUM(D6:D9)</f>
        <v>0.25</v>
      </c>
      <c r="E5" s="6">
        <f t="shared" si="0"/>
        <v>0</v>
      </c>
      <c r="F5" s="6">
        <f t="shared" si="0"/>
        <v>1</v>
      </c>
      <c r="G5" s="6">
        <f t="shared" si="0"/>
        <v>0</v>
      </c>
      <c r="H5" s="6">
        <f t="shared" si="0"/>
        <v>0</v>
      </c>
      <c r="I5" s="6">
        <f t="shared" si="0"/>
        <v>0</v>
      </c>
      <c r="J5" s="6">
        <f t="shared" si="0"/>
        <v>0</v>
      </c>
      <c r="K5" s="6">
        <f t="shared" si="0"/>
        <v>0</v>
      </c>
      <c r="L5" s="6">
        <f t="shared" si="0"/>
        <v>0</v>
      </c>
      <c r="M5" s="6">
        <f t="shared" si="0"/>
        <v>0</v>
      </c>
      <c r="N5" s="6">
        <f t="shared" si="0"/>
        <v>0</v>
      </c>
      <c r="O5" s="6">
        <f t="shared" si="0"/>
        <v>0</v>
      </c>
      <c r="P5" s="6">
        <f t="shared" si="0"/>
        <v>2</v>
      </c>
      <c r="Q5" s="6">
        <f t="shared" si="0"/>
        <v>0</v>
      </c>
      <c r="R5" s="6">
        <f t="shared" si="0"/>
        <v>0</v>
      </c>
      <c r="S5" s="6">
        <f t="shared" si="0"/>
        <v>0</v>
      </c>
      <c r="T5" s="6">
        <f t="shared" si="0"/>
        <v>0</v>
      </c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</row>
    <row r="6" spans="1:32" s="28" customFormat="1" ht="14.25" customHeight="1" thickBot="1" x14ac:dyDescent="0.3">
      <c r="A6" s="45" t="s">
        <v>20</v>
      </c>
      <c r="B6" s="46">
        <f>SUM(C6:T6)</f>
        <v>0</v>
      </c>
      <c r="C6" s="7">
        <f t="shared" ref="C6:T6" si="1">SUM(C11:C114)</f>
        <v>0</v>
      </c>
      <c r="D6" s="7">
        <f t="shared" si="1"/>
        <v>0</v>
      </c>
      <c r="E6" s="7">
        <f t="shared" si="1"/>
        <v>0</v>
      </c>
      <c r="F6" s="7">
        <f t="shared" si="1"/>
        <v>0</v>
      </c>
      <c r="G6" s="7">
        <f t="shared" si="1"/>
        <v>0</v>
      </c>
      <c r="H6" s="7">
        <f t="shared" si="1"/>
        <v>0</v>
      </c>
      <c r="I6" s="7">
        <f t="shared" si="1"/>
        <v>0</v>
      </c>
      <c r="J6" s="7">
        <f t="shared" si="1"/>
        <v>0</v>
      </c>
      <c r="K6" s="7">
        <f t="shared" si="1"/>
        <v>0</v>
      </c>
      <c r="L6" s="7">
        <f t="shared" si="1"/>
        <v>0</v>
      </c>
      <c r="M6" s="7">
        <f t="shared" si="1"/>
        <v>0</v>
      </c>
      <c r="N6" s="7">
        <f t="shared" si="1"/>
        <v>0</v>
      </c>
      <c r="O6" s="7">
        <f t="shared" si="1"/>
        <v>0</v>
      </c>
      <c r="P6" s="7">
        <f t="shared" si="1"/>
        <v>0</v>
      </c>
      <c r="Q6" s="7">
        <f t="shared" si="1"/>
        <v>0</v>
      </c>
      <c r="R6" s="7">
        <f t="shared" si="1"/>
        <v>0</v>
      </c>
      <c r="S6" s="7">
        <f t="shared" si="1"/>
        <v>0</v>
      </c>
      <c r="T6" s="7">
        <f t="shared" si="1"/>
        <v>0</v>
      </c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</row>
    <row r="7" spans="1:32" s="28" customFormat="1" ht="15" thickBot="1" x14ac:dyDescent="0.3">
      <c r="A7" s="47" t="s">
        <v>22</v>
      </c>
      <c r="B7" s="48">
        <f t="shared" ref="B7:K7" si="2">SUM(B115:B120)</f>
        <v>0</v>
      </c>
      <c r="C7" s="8">
        <f t="shared" si="2"/>
        <v>0</v>
      </c>
      <c r="D7" s="8">
        <f t="shared" si="2"/>
        <v>0</v>
      </c>
      <c r="E7" s="8">
        <f t="shared" si="2"/>
        <v>0</v>
      </c>
      <c r="F7" s="8">
        <f t="shared" si="2"/>
        <v>0</v>
      </c>
      <c r="G7" s="8">
        <f t="shared" si="2"/>
        <v>0</v>
      </c>
      <c r="H7" s="8">
        <f t="shared" si="2"/>
        <v>0</v>
      </c>
      <c r="I7" s="8">
        <f t="shared" si="2"/>
        <v>0</v>
      </c>
      <c r="J7" s="8">
        <f t="shared" si="2"/>
        <v>0</v>
      </c>
      <c r="K7" s="8">
        <f t="shared" si="2"/>
        <v>0</v>
      </c>
      <c r="L7" s="8"/>
      <c r="M7" s="8">
        <f>SUM(M115:M120)</f>
        <v>0</v>
      </c>
      <c r="N7" s="8"/>
      <c r="O7" s="8">
        <f>SUM(O115:O120)</f>
        <v>0</v>
      </c>
      <c r="P7" s="8"/>
      <c r="Q7" s="49">
        <f>SUM(Q115:Q120)</f>
        <v>0</v>
      </c>
      <c r="R7" s="49">
        <f>SUM(R115:R120)</f>
        <v>0</v>
      </c>
      <c r="S7" s="49">
        <f>SUM(S115:S120)</f>
        <v>0</v>
      </c>
      <c r="T7" s="49">
        <f>SUM(T115:T120)</f>
        <v>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</row>
    <row r="8" spans="1:32" s="28" customFormat="1" ht="21.75" customHeight="1" x14ac:dyDescent="0.25">
      <c r="A8" s="50" t="s">
        <v>22</v>
      </c>
      <c r="B8" s="51">
        <f>SUM(C8:T8)</f>
        <v>3.25</v>
      </c>
      <c r="C8" s="32">
        <f>SUM(C121:C173)</f>
        <v>0</v>
      </c>
      <c r="D8" s="32">
        <f>SUM(D121:D173)</f>
        <v>0.25</v>
      </c>
      <c r="E8" s="32">
        <f t="shared" ref="E8:O8" si="3">SUM(E121:E173)</f>
        <v>0</v>
      </c>
      <c r="F8" s="32">
        <f t="shared" si="3"/>
        <v>1</v>
      </c>
      <c r="G8" s="32">
        <f t="shared" si="3"/>
        <v>0</v>
      </c>
      <c r="H8" s="32">
        <f t="shared" si="3"/>
        <v>0</v>
      </c>
      <c r="I8" s="32">
        <f t="shared" si="3"/>
        <v>0</v>
      </c>
      <c r="J8" s="32">
        <f t="shared" si="3"/>
        <v>0</v>
      </c>
      <c r="K8" s="32">
        <f t="shared" si="3"/>
        <v>0</v>
      </c>
      <c r="L8" s="32">
        <f t="shared" si="3"/>
        <v>0</v>
      </c>
      <c r="M8" s="32">
        <f>SUM(M121:M173)</f>
        <v>0</v>
      </c>
      <c r="N8" s="32">
        <f t="shared" si="3"/>
        <v>0</v>
      </c>
      <c r="O8" s="32">
        <f t="shared" si="3"/>
        <v>0</v>
      </c>
      <c r="P8" s="32">
        <f>SUM(P121:P173)</f>
        <v>2</v>
      </c>
      <c r="Q8" s="32">
        <f t="shared" ref="Q8:T8" si="4">SUM(Q121:Q172)</f>
        <v>0</v>
      </c>
      <c r="R8" s="32">
        <f t="shared" si="4"/>
        <v>0</v>
      </c>
      <c r="S8" s="32">
        <f t="shared" si="4"/>
        <v>0</v>
      </c>
      <c r="T8" s="32">
        <f t="shared" si="4"/>
        <v>0</v>
      </c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</row>
    <row r="9" spans="1:32" s="28" customFormat="1" ht="24.75" customHeight="1" x14ac:dyDescent="0.25">
      <c r="A9" s="33" t="s">
        <v>23</v>
      </c>
      <c r="B9" s="52">
        <f>SUM(C9:T9)</f>
        <v>0</v>
      </c>
      <c r="C9" s="34">
        <f>SUM(C174:C176)</f>
        <v>0</v>
      </c>
      <c r="D9" s="34">
        <f>SUM(D174:D176)</f>
        <v>0</v>
      </c>
      <c r="E9" s="34">
        <f t="shared" ref="E9:O9" si="5">SUM(E174:E176)</f>
        <v>0</v>
      </c>
      <c r="F9" s="34">
        <f t="shared" si="5"/>
        <v>0</v>
      </c>
      <c r="G9" s="34">
        <f t="shared" si="5"/>
        <v>0</v>
      </c>
      <c r="H9" s="34">
        <f t="shared" si="5"/>
        <v>0</v>
      </c>
      <c r="I9" s="34">
        <f t="shared" si="5"/>
        <v>0</v>
      </c>
      <c r="J9" s="34">
        <f t="shared" si="5"/>
        <v>0</v>
      </c>
      <c r="K9" s="34">
        <f t="shared" si="5"/>
        <v>0</v>
      </c>
      <c r="L9" s="34">
        <f t="shared" si="5"/>
        <v>0</v>
      </c>
      <c r="M9" s="34">
        <f t="shared" si="5"/>
        <v>0</v>
      </c>
      <c r="N9" s="34">
        <f t="shared" si="5"/>
        <v>0</v>
      </c>
      <c r="O9" s="34">
        <f t="shared" si="5"/>
        <v>0</v>
      </c>
      <c r="P9" s="34">
        <f>SUM(P174:P176)</f>
        <v>0</v>
      </c>
      <c r="Q9" s="34">
        <f t="shared" ref="Q9:T9" si="6">SUM(Q174:Q176)</f>
        <v>0</v>
      </c>
      <c r="R9" s="34">
        <f t="shared" si="6"/>
        <v>0</v>
      </c>
      <c r="S9" s="34">
        <f t="shared" si="6"/>
        <v>0</v>
      </c>
      <c r="T9" s="34">
        <f t="shared" si="6"/>
        <v>0</v>
      </c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</row>
    <row r="10" spans="1:32" s="28" customFormat="1" ht="14.25" x14ac:dyDescent="0.25">
      <c r="A10" s="42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</row>
    <row r="11" spans="1:32" s="35" customFormat="1" ht="15" x14ac:dyDescent="0.25">
      <c r="A11" s="9" t="s">
        <v>24</v>
      </c>
      <c r="B11" s="10">
        <f t="shared" ref="B11:B42" si="7">SUM(C11:T11)</f>
        <v>0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</row>
    <row r="12" spans="1:32" s="35" customFormat="1" ht="30" x14ac:dyDescent="0.25">
      <c r="A12" s="12" t="s">
        <v>142</v>
      </c>
      <c r="B12" s="13">
        <f t="shared" si="7"/>
        <v>0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</row>
    <row r="13" spans="1:32" s="35" customFormat="1" ht="15" x14ac:dyDescent="0.25">
      <c r="A13" s="12" t="s">
        <v>143</v>
      </c>
      <c r="B13" s="13">
        <f t="shared" si="7"/>
        <v>0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</row>
    <row r="14" spans="1:32" ht="15" x14ac:dyDescent="0.2">
      <c r="A14" s="12" t="s">
        <v>144</v>
      </c>
      <c r="B14" s="13">
        <f t="shared" si="7"/>
        <v>0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</row>
    <row r="15" spans="1:32" ht="15" x14ac:dyDescent="0.2">
      <c r="A15" s="12" t="s">
        <v>145</v>
      </c>
      <c r="B15" s="13">
        <f t="shared" si="7"/>
        <v>0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</row>
    <row r="16" spans="1:32" ht="15" x14ac:dyDescent="0.2">
      <c r="A16" s="12" t="s">
        <v>28</v>
      </c>
      <c r="B16" s="13">
        <f t="shared" si="7"/>
        <v>0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</row>
    <row r="17" spans="1:20" ht="15" x14ac:dyDescent="0.2">
      <c r="A17" s="12" t="s">
        <v>146</v>
      </c>
      <c r="B17" s="13">
        <f t="shared" si="7"/>
        <v>0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</row>
    <row r="18" spans="1:20" ht="15" x14ac:dyDescent="0.2">
      <c r="A18" s="12" t="s">
        <v>147</v>
      </c>
      <c r="B18" s="13">
        <f t="shared" si="7"/>
        <v>0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</row>
    <row r="19" spans="1:20" ht="15" x14ac:dyDescent="0.2">
      <c r="A19" s="12" t="s">
        <v>148</v>
      </c>
      <c r="B19" s="13">
        <f t="shared" si="7"/>
        <v>0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</row>
    <row r="20" spans="1:20" ht="15" x14ac:dyDescent="0.2">
      <c r="A20" s="12" t="s">
        <v>149</v>
      </c>
      <c r="B20" s="13">
        <f t="shared" si="7"/>
        <v>0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</row>
    <row r="21" spans="1:20" ht="15" x14ac:dyDescent="0.2">
      <c r="A21" s="12" t="s">
        <v>150</v>
      </c>
      <c r="B21" s="13">
        <f t="shared" si="7"/>
        <v>0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</row>
    <row r="22" spans="1:20" ht="15" x14ac:dyDescent="0.2">
      <c r="A22" s="12" t="s">
        <v>151</v>
      </c>
      <c r="B22" s="13">
        <f t="shared" si="7"/>
        <v>0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</row>
    <row r="23" spans="1:20" ht="30" x14ac:dyDescent="0.2">
      <c r="A23" s="12" t="s">
        <v>152</v>
      </c>
      <c r="B23" s="13">
        <f t="shared" si="7"/>
        <v>0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</row>
    <row r="24" spans="1:20" ht="15" x14ac:dyDescent="0.2">
      <c r="A24" s="12" t="s">
        <v>153</v>
      </c>
      <c r="B24" s="13">
        <f t="shared" si="7"/>
        <v>0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</row>
    <row r="25" spans="1:20" ht="30" x14ac:dyDescent="0.2">
      <c r="A25" s="12" t="s">
        <v>35</v>
      </c>
      <c r="B25" s="13">
        <f t="shared" si="7"/>
        <v>0</v>
      </c>
      <c r="C25" s="14"/>
      <c r="D25" s="14"/>
      <c r="E25" s="14"/>
      <c r="F25" s="14"/>
      <c r="G25" s="14"/>
      <c r="H25" s="15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</row>
    <row r="26" spans="1:20" ht="15" x14ac:dyDescent="0.2">
      <c r="A26" s="12" t="s">
        <v>154</v>
      </c>
      <c r="B26" s="13">
        <f t="shared" si="7"/>
        <v>0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</row>
    <row r="27" spans="1:20" ht="15" x14ac:dyDescent="0.2">
      <c r="A27" s="12" t="s">
        <v>37</v>
      </c>
      <c r="B27" s="13">
        <f t="shared" si="7"/>
        <v>0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</row>
    <row r="28" spans="1:20" ht="15" x14ac:dyDescent="0.2">
      <c r="A28" s="12" t="s">
        <v>155</v>
      </c>
      <c r="B28" s="13">
        <f t="shared" si="7"/>
        <v>0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</row>
    <row r="29" spans="1:20" ht="15" x14ac:dyDescent="0.2">
      <c r="A29" s="12" t="s">
        <v>156</v>
      </c>
      <c r="B29" s="13">
        <f t="shared" si="7"/>
        <v>0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</row>
    <row r="30" spans="1:20" ht="15" x14ac:dyDescent="0.2">
      <c r="A30" s="12" t="s">
        <v>157</v>
      </c>
      <c r="B30" s="13">
        <f t="shared" si="7"/>
        <v>0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</row>
    <row r="31" spans="1:20" ht="15" x14ac:dyDescent="0.2">
      <c r="A31" s="12" t="s">
        <v>158</v>
      </c>
      <c r="B31" s="13">
        <f t="shared" si="7"/>
        <v>0</v>
      </c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</row>
    <row r="32" spans="1:20" ht="15" x14ac:dyDescent="0.2">
      <c r="A32" s="12" t="s">
        <v>159</v>
      </c>
      <c r="B32" s="13">
        <f t="shared" si="7"/>
        <v>0</v>
      </c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</row>
    <row r="33" spans="1:20" ht="15" x14ac:dyDescent="0.2">
      <c r="A33" s="12" t="s">
        <v>160</v>
      </c>
      <c r="B33" s="13">
        <f t="shared" si="7"/>
        <v>0</v>
      </c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</row>
    <row r="34" spans="1:20" ht="15" x14ac:dyDescent="0.2">
      <c r="A34" s="12" t="s">
        <v>161</v>
      </c>
      <c r="B34" s="13">
        <f t="shared" si="7"/>
        <v>0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</row>
    <row r="35" spans="1:20" ht="15" x14ac:dyDescent="0.2">
      <c r="A35" s="12" t="s">
        <v>162</v>
      </c>
      <c r="B35" s="13">
        <f t="shared" si="7"/>
        <v>0</v>
      </c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</row>
    <row r="36" spans="1:20" ht="15" x14ac:dyDescent="0.2">
      <c r="A36" s="12" t="s">
        <v>163</v>
      </c>
      <c r="B36" s="13">
        <f t="shared" si="7"/>
        <v>0</v>
      </c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</row>
    <row r="37" spans="1:20" ht="15" x14ac:dyDescent="0.2">
      <c r="A37" s="12" t="s">
        <v>46</v>
      </c>
      <c r="B37" s="13">
        <f t="shared" si="7"/>
        <v>0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</row>
    <row r="38" spans="1:20" ht="15" x14ac:dyDescent="0.2">
      <c r="A38" s="12" t="s">
        <v>164</v>
      </c>
      <c r="B38" s="13">
        <f t="shared" si="7"/>
        <v>0</v>
      </c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</row>
    <row r="39" spans="1:20" ht="15" x14ac:dyDescent="0.2">
      <c r="A39" s="12" t="s">
        <v>165</v>
      </c>
      <c r="B39" s="13">
        <f t="shared" si="7"/>
        <v>0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</row>
    <row r="40" spans="1:20" ht="15" x14ac:dyDescent="0.2">
      <c r="A40" s="12" t="s">
        <v>166</v>
      </c>
      <c r="B40" s="13">
        <f t="shared" si="7"/>
        <v>0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</row>
    <row r="41" spans="1:20" ht="15" x14ac:dyDescent="0.2">
      <c r="A41" s="12" t="s">
        <v>167</v>
      </c>
      <c r="B41" s="13">
        <f t="shared" si="7"/>
        <v>0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</row>
    <row r="42" spans="1:20" ht="15" x14ac:dyDescent="0.2">
      <c r="A42" s="12" t="s">
        <v>168</v>
      </c>
      <c r="B42" s="13">
        <f t="shared" si="7"/>
        <v>0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</row>
    <row r="43" spans="1:20" ht="15" x14ac:dyDescent="0.2">
      <c r="A43" s="12" t="s">
        <v>169</v>
      </c>
      <c r="B43" s="13">
        <f t="shared" ref="B43:B74" si="8">SUM(C43:T43)</f>
        <v>0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</row>
    <row r="44" spans="1:20" ht="15" x14ac:dyDescent="0.2">
      <c r="A44" s="12" t="s">
        <v>51</v>
      </c>
      <c r="B44" s="13">
        <f t="shared" si="8"/>
        <v>0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</row>
    <row r="45" spans="1:20" ht="15" x14ac:dyDescent="0.2">
      <c r="A45" s="12" t="s">
        <v>170</v>
      </c>
      <c r="B45" s="13">
        <f t="shared" si="8"/>
        <v>0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</row>
    <row r="46" spans="1:20" ht="15" x14ac:dyDescent="0.2">
      <c r="A46" s="12" t="s">
        <v>171</v>
      </c>
      <c r="B46" s="13">
        <f t="shared" si="8"/>
        <v>0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</row>
    <row r="47" spans="1:20" ht="15" x14ac:dyDescent="0.2">
      <c r="A47" s="12" t="s">
        <v>172</v>
      </c>
      <c r="B47" s="13">
        <f t="shared" si="8"/>
        <v>0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</row>
    <row r="48" spans="1:20" ht="15" x14ac:dyDescent="0.2">
      <c r="A48" s="12" t="s">
        <v>173</v>
      </c>
      <c r="B48" s="13">
        <f t="shared" si="8"/>
        <v>0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</row>
    <row r="49" spans="1:20" ht="15" x14ac:dyDescent="0.2">
      <c r="A49" s="12" t="s">
        <v>55</v>
      </c>
      <c r="B49" s="13">
        <f t="shared" si="8"/>
        <v>0</v>
      </c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</row>
    <row r="50" spans="1:20" ht="15" x14ac:dyDescent="0.2">
      <c r="A50" s="12" t="s">
        <v>56</v>
      </c>
      <c r="B50" s="13">
        <f t="shared" si="8"/>
        <v>0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</row>
    <row r="51" spans="1:20" ht="15" x14ac:dyDescent="0.2">
      <c r="A51" s="12" t="s">
        <v>174</v>
      </c>
      <c r="B51" s="13">
        <f t="shared" si="8"/>
        <v>0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</row>
    <row r="52" spans="1:20" ht="15" x14ac:dyDescent="0.2">
      <c r="A52" s="12" t="s">
        <v>175</v>
      </c>
      <c r="B52" s="13">
        <f t="shared" si="8"/>
        <v>0</v>
      </c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</row>
    <row r="53" spans="1:20" ht="15" x14ac:dyDescent="0.2">
      <c r="A53" s="12" t="s">
        <v>176</v>
      </c>
      <c r="B53" s="13">
        <f t="shared" si="8"/>
        <v>0</v>
      </c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</row>
    <row r="54" spans="1:20" ht="15" x14ac:dyDescent="0.2">
      <c r="A54" s="12" t="s">
        <v>177</v>
      </c>
      <c r="B54" s="13">
        <f t="shared" si="8"/>
        <v>0</v>
      </c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</row>
    <row r="55" spans="1:20" ht="15" x14ac:dyDescent="0.2">
      <c r="A55" s="12" t="s">
        <v>178</v>
      </c>
      <c r="B55" s="13">
        <f t="shared" si="8"/>
        <v>0</v>
      </c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</row>
    <row r="56" spans="1:20" ht="15" x14ac:dyDescent="0.2">
      <c r="A56" s="12" t="s">
        <v>61</v>
      </c>
      <c r="B56" s="13">
        <f t="shared" si="8"/>
        <v>0</v>
      </c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</row>
    <row r="57" spans="1:20" ht="15" x14ac:dyDescent="0.2">
      <c r="A57" s="12" t="s">
        <v>179</v>
      </c>
      <c r="B57" s="13">
        <f t="shared" si="8"/>
        <v>0</v>
      </c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</row>
    <row r="58" spans="1:20" ht="15" x14ac:dyDescent="0.2">
      <c r="A58" s="12" t="s">
        <v>180</v>
      </c>
      <c r="B58" s="13">
        <f t="shared" si="8"/>
        <v>0</v>
      </c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</row>
    <row r="59" spans="1:20" ht="15" x14ac:dyDescent="0.2">
      <c r="A59" s="12" t="s">
        <v>181</v>
      </c>
      <c r="B59" s="13">
        <f t="shared" si="8"/>
        <v>0</v>
      </c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</row>
    <row r="60" spans="1:20" ht="15" x14ac:dyDescent="0.2">
      <c r="A60" s="12" t="s">
        <v>182</v>
      </c>
      <c r="B60" s="13">
        <f t="shared" si="8"/>
        <v>0</v>
      </c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</row>
    <row r="61" spans="1:20" ht="15" x14ac:dyDescent="0.2">
      <c r="A61" s="12" t="s">
        <v>183</v>
      </c>
      <c r="B61" s="13">
        <f t="shared" si="8"/>
        <v>0</v>
      </c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</row>
    <row r="62" spans="1:20" ht="45" x14ac:dyDescent="0.2">
      <c r="A62" s="12" t="s">
        <v>184</v>
      </c>
      <c r="B62" s="13">
        <f t="shared" si="8"/>
        <v>0</v>
      </c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</row>
    <row r="63" spans="1:20" ht="15" x14ac:dyDescent="0.2">
      <c r="A63" s="12" t="s">
        <v>185</v>
      </c>
      <c r="B63" s="13">
        <f t="shared" si="8"/>
        <v>0</v>
      </c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</row>
    <row r="64" spans="1:20" ht="15" x14ac:dyDescent="0.2">
      <c r="A64" s="12" t="s">
        <v>186</v>
      </c>
      <c r="B64" s="13">
        <f t="shared" si="8"/>
        <v>0</v>
      </c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</row>
    <row r="65" spans="1:20" ht="15" x14ac:dyDescent="0.2">
      <c r="A65" s="12" t="s">
        <v>47</v>
      </c>
      <c r="B65" s="13">
        <f t="shared" si="8"/>
        <v>0</v>
      </c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</row>
    <row r="66" spans="1:20" ht="15" x14ac:dyDescent="0.2">
      <c r="A66" s="12" t="s">
        <v>69</v>
      </c>
      <c r="B66" s="13">
        <f t="shared" si="8"/>
        <v>0</v>
      </c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</row>
    <row r="67" spans="1:20" ht="15" x14ac:dyDescent="0.2">
      <c r="A67" s="12" t="s">
        <v>187</v>
      </c>
      <c r="B67" s="13">
        <f t="shared" si="8"/>
        <v>0</v>
      </c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</row>
    <row r="68" spans="1:20" ht="15" x14ac:dyDescent="0.2">
      <c r="A68" s="12" t="s">
        <v>188</v>
      </c>
      <c r="B68" s="13">
        <f t="shared" si="8"/>
        <v>0</v>
      </c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</row>
    <row r="69" spans="1:20" ht="15" x14ac:dyDescent="0.2">
      <c r="A69" s="12" t="s">
        <v>189</v>
      </c>
      <c r="B69" s="13">
        <f t="shared" si="8"/>
        <v>0</v>
      </c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</row>
    <row r="70" spans="1:20" ht="15" x14ac:dyDescent="0.2">
      <c r="A70" s="12" t="s">
        <v>190</v>
      </c>
      <c r="B70" s="13">
        <f t="shared" si="8"/>
        <v>0</v>
      </c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</row>
    <row r="71" spans="1:20" ht="15" x14ac:dyDescent="0.2">
      <c r="A71" s="12" t="s">
        <v>191</v>
      </c>
      <c r="B71" s="13">
        <f t="shared" si="8"/>
        <v>0</v>
      </c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</row>
    <row r="72" spans="1:20" ht="15" x14ac:dyDescent="0.2">
      <c r="A72" s="12" t="s">
        <v>192</v>
      </c>
      <c r="B72" s="13">
        <f t="shared" si="8"/>
        <v>0</v>
      </c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</row>
    <row r="73" spans="1:20" ht="15" x14ac:dyDescent="0.2">
      <c r="A73" s="12" t="s">
        <v>193</v>
      </c>
      <c r="B73" s="13">
        <f t="shared" si="8"/>
        <v>0</v>
      </c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</row>
    <row r="74" spans="1:20" ht="15" x14ac:dyDescent="0.2">
      <c r="A74" s="12" t="s">
        <v>194</v>
      </c>
      <c r="B74" s="13">
        <f t="shared" si="8"/>
        <v>0</v>
      </c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</row>
    <row r="75" spans="1:20" ht="15" x14ac:dyDescent="0.2">
      <c r="A75" s="12" t="s">
        <v>195</v>
      </c>
      <c r="B75" s="13">
        <f t="shared" ref="B75:B106" si="9">SUM(C75:T75)</f>
        <v>0</v>
      </c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</row>
    <row r="76" spans="1:20" ht="15" x14ac:dyDescent="0.2">
      <c r="A76" s="12" t="s">
        <v>196</v>
      </c>
      <c r="B76" s="13">
        <f t="shared" si="9"/>
        <v>0</v>
      </c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</row>
    <row r="77" spans="1:20" ht="15" x14ac:dyDescent="0.2">
      <c r="A77" s="12" t="s">
        <v>197</v>
      </c>
      <c r="B77" s="13">
        <f t="shared" si="9"/>
        <v>0</v>
      </c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</row>
    <row r="78" spans="1:20" ht="15" x14ac:dyDescent="0.2">
      <c r="A78" s="12" t="s">
        <v>198</v>
      </c>
      <c r="B78" s="13">
        <f t="shared" si="9"/>
        <v>0</v>
      </c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</row>
    <row r="79" spans="1:20" ht="15" x14ac:dyDescent="0.2">
      <c r="A79" s="12" t="s">
        <v>199</v>
      </c>
      <c r="B79" s="13">
        <f t="shared" si="9"/>
        <v>0</v>
      </c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</row>
    <row r="80" spans="1:20" ht="15" x14ac:dyDescent="0.2">
      <c r="A80" s="12" t="s">
        <v>84</v>
      </c>
      <c r="B80" s="13">
        <f t="shared" si="9"/>
        <v>0</v>
      </c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</row>
    <row r="81" spans="1:20" ht="15" x14ac:dyDescent="0.2">
      <c r="A81" s="12" t="s">
        <v>200</v>
      </c>
      <c r="B81" s="13">
        <f t="shared" si="9"/>
        <v>0</v>
      </c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</row>
    <row r="82" spans="1:20" ht="15" x14ac:dyDescent="0.2">
      <c r="A82" s="12" t="s">
        <v>86</v>
      </c>
      <c r="B82" s="13">
        <f t="shared" si="9"/>
        <v>0</v>
      </c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</row>
    <row r="83" spans="1:20" ht="15" x14ac:dyDescent="0.2">
      <c r="A83" s="12" t="s">
        <v>201</v>
      </c>
      <c r="B83" s="13">
        <f t="shared" si="9"/>
        <v>0</v>
      </c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</row>
    <row r="84" spans="1:20" ht="15" x14ac:dyDescent="0.2">
      <c r="A84" s="12" t="s">
        <v>202</v>
      </c>
      <c r="B84" s="13">
        <f t="shared" si="9"/>
        <v>0</v>
      </c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</row>
    <row r="85" spans="1:20" ht="15" x14ac:dyDescent="0.2">
      <c r="A85" s="12" t="s">
        <v>203</v>
      </c>
      <c r="B85" s="13">
        <f t="shared" si="9"/>
        <v>0</v>
      </c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</row>
    <row r="86" spans="1:20" ht="15" x14ac:dyDescent="0.2">
      <c r="A86" s="12" t="s">
        <v>89</v>
      </c>
      <c r="B86" s="13">
        <f t="shared" si="9"/>
        <v>0</v>
      </c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</row>
    <row r="87" spans="1:20" ht="15" x14ac:dyDescent="0.2">
      <c r="A87" s="12" t="s">
        <v>204</v>
      </c>
      <c r="B87" s="13">
        <f t="shared" si="9"/>
        <v>0</v>
      </c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</row>
    <row r="88" spans="1:20" ht="15" x14ac:dyDescent="0.2">
      <c r="A88" s="12" t="s">
        <v>205</v>
      </c>
      <c r="B88" s="13">
        <f t="shared" si="9"/>
        <v>0</v>
      </c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</row>
    <row r="89" spans="1:20" ht="15" x14ac:dyDescent="0.2">
      <c r="A89" s="12" t="s">
        <v>206</v>
      </c>
      <c r="B89" s="13">
        <f t="shared" si="9"/>
        <v>0</v>
      </c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</row>
    <row r="90" spans="1:20" ht="15" x14ac:dyDescent="0.2">
      <c r="A90" s="12" t="s">
        <v>207</v>
      </c>
      <c r="B90" s="13">
        <f t="shared" si="9"/>
        <v>0</v>
      </c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</row>
    <row r="91" spans="1:20" ht="15" x14ac:dyDescent="0.2">
      <c r="A91" s="12" t="s">
        <v>208</v>
      </c>
      <c r="B91" s="13">
        <f t="shared" si="9"/>
        <v>0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</row>
    <row r="92" spans="1:20" ht="15" x14ac:dyDescent="0.2">
      <c r="A92" s="12" t="s">
        <v>209</v>
      </c>
      <c r="B92" s="13">
        <f t="shared" si="9"/>
        <v>0</v>
      </c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</row>
    <row r="93" spans="1:20" ht="15" x14ac:dyDescent="0.2">
      <c r="A93" s="12" t="s">
        <v>210</v>
      </c>
      <c r="B93" s="13">
        <f t="shared" si="9"/>
        <v>0</v>
      </c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</row>
    <row r="94" spans="1:20" ht="15" x14ac:dyDescent="0.2">
      <c r="A94" s="12" t="s">
        <v>250</v>
      </c>
      <c r="B94" s="13">
        <f t="shared" si="9"/>
        <v>0</v>
      </c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</row>
    <row r="95" spans="1:20" ht="15" x14ac:dyDescent="0.2">
      <c r="A95" s="12" t="s">
        <v>211</v>
      </c>
      <c r="B95" s="13">
        <f t="shared" si="9"/>
        <v>0</v>
      </c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</row>
    <row r="96" spans="1:20" ht="30" x14ac:dyDescent="0.2">
      <c r="A96" s="12" t="s">
        <v>212</v>
      </c>
      <c r="B96" s="13">
        <f t="shared" si="9"/>
        <v>0</v>
      </c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</row>
    <row r="97" spans="1:20" ht="15" x14ac:dyDescent="0.2">
      <c r="A97" s="12" t="s">
        <v>213</v>
      </c>
      <c r="B97" s="13">
        <f t="shared" si="9"/>
        <v>0</v>
      </c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</row>
    <row r="98" spans="1:20" ht="30" x14ac:dyDescent="0.2">
      <c r="A98" s="12" t="s">
        <v>214</v>
      </c>
      <c r="B98" s="13">
        <f t="shared" si="9"/>
        <v>0</v>
      </c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</row>
    <row r="99" spans="1:20" ht="15" x14ac:dyDescent="0.2">
      <c r="A99" s="12" t="s">
        <v>251</v>
      </c>
      <c r="B99" s="13">
        <f t="shared" si="9"/>
        <v>0</v>
      </c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</row>
    <row r="100" spans="1:20" ht="15" x14ac:dyDescent="0.2">
      <c r="A100" s="12" t="s">
        <v>216</v>
      </c>
      <c r="B100" s="13">
        <f t="shared" si="9"/>
        <v>0</v>
      </c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</row>
    <row r="101" spans="1:20" ht="30" x14ac:dyDescent="0.2">
      <c r="A101" s="12" t="s">
        <v>217</v>
      </c>
      <c r="B101" s="13">
        <f t="shared" si="9"/>
        <v>0</v>
      </c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</row>
    <row r="102" spans="1:20" ht="15" x14ac:dyDescent="0.2">
      <c r="A102" s="12" t="s">
        <v>218</v>
      </c>
      <c r="B102" s="13">
        <f t="shared" si="9"/>
        <v>0</v>
      </c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</row>
    <row r="103" spans="1:20" ht="30" x14ac:dyDescent="0.2">
      <c r="A103" s="12" t="s">
        <v>219</v>
      </c>
      <c r="B103" s="13">
        <f t="shared" si="9"/>
        <v>0</v>
      </c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</row>
    <row r="104" spans="1:20" ht="30" x14ac:dyDescent="0.2">
      <c r="A104" s="12" t="s">
        <v>220</v>
      </c>
      <c r="B104" s="13">
        <f t="shared" si="9"/>
        <v>0</v>
      </c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</row>
    <row r="105" spans="1:20" ht="30" x14ac:dyDescent="0.2">
      <c r="A105" s="12" t="s">
        <v>221</v>
      </c>
      <c r="B105" s="13">
        <f t="shared" si="9"/>
        <v>0</v>
      </c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</row>
    <row r="106" spans="1:20" ht="30" x14ac:dyDescent="0.2">
      <c r="A106" s="12" t="s">
        <v>222</v>
      </c>
      <c r="B106" s="13">
        <f t="shared" si="9"/>
        <v>0</v>
      </c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</row>
    <row r="107" spans="1:20" ht="30" x14ac:dyDescent="0.2">
      <c r="A107" s="12" t="s">
        <v>223</v>
      </c>
      <c r="B107" s="13">
        <f t="shared" ref="B107:B138" si="10">SUM(C107:T107)</f>
        <v>0</v>
      </c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</row>
    <row r="108" spans="1:20" ht="30" x14ac:dyDescent="0.2">
      <c r="A108" s="12" t="s">
        <v>224</v>
      </c>
      <c r="B108" s="13">
        <f t="shared" si="10"/>
        <v>0</v>
      </c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</row>
    <row r="109" spans="1:20" s="35" customFormat="1" ht="45" x14ac:dyDescent="0.25">
      <c r="A109" s="12" t="s">
        <v>225</v>
      </c>
      <c r="B109" s="13">
        <f t="shared" si="10"/>
        <v>0</v>
      </c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</row>
    <row r="110" spans="1:20" s="35" customFormat="1" ht="30" x14ac:dyDescent="0.25">
      <c r="A110" s="12" t="s">
        <v>226</v>
      </c>
      <c r="B110" s="13">
        <f t="shared" si="10"/>
        <v>0</v>
      </c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</row>
    <row r="111" spans="1:20" s="35" customFormat="1" ht="15" x14ac:dyDescent="0.25">
      <c r="A111" s="12" t="s">
        <v>97</v>
      </c>
      <c r="B111" s="13">
        <f t="shared" si="10"/>
        <v>0</v>
      </c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</row>
    <row r="112" spans="1:20" s="35" customFormat="1" ht="45" x14ac:dyDescent="0.25">
      <c r="A112" s="12" t="s">
        <v>99</v>
      </c>
      <c r="B112" s="13">
        <f t="shared" si="10"/>
        <v>0</v>
      </c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</row>
    <row r="113" spans="1:21" ht="30" x14ac:dyDescent="0.2">
      <c r="A113" s="12" t="s">
        <v>100</v>
      </c>
      <c r="B113" s="13">
        <f t="shared" si="10"/>
        <v>0</v>
      </c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</row>
    <row r="114" spans="1:21" ht="15" x14ac:dyDescent="0.2">
      <c r="A114" s="12" t="s">
        <v>227</v>
      </c>
      <c r="B114" s="13">
        <f t="shared" si="10"/>
        <v>0</v>
      </c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</row>
    <row r="115" spans="1:21" s="35" customFormat="1" ht="60" x14ac:dyDescent="0.25">
      <c r="A115" s="17" t="s">
        <v>101</v>
      </c>
      <c r="B115" s="13">
        <f t="shared" si="10"/>
        <v>0</v>
      </c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36"/>
    </row>
    <row r="116" spans="1:21" ht="15" x14ac:dyDescent="0.2">
      <c r="A116" s="17" t="s">
        <v>102</v>
      </c>
      <c r="B116" s="13">
        <f t="shared" si="10"/>
        <v>0</v>
      </c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</row>
    <row r="117" spans="1:21" ht="15" x14ac:dyDescent="0.2">
      <c r="A117" s="17" t="s">
        <v>103</v>
      </c>
      <c r="B117" s="13">
        <f t="shared" si="10"/>
        <v>0</v>
      </c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</row>
    <row r="118" spans="1:21" ht="15" x14ac:dyDescent="0.2">
      <c r="A118" s="17" t="s">
        <v>104</v>
      </c>
      <c r="B118" s="13">
        <f t="shared" si="10"/>
        <v>0</v>
      </c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</row>
    <row r="119" spans="1:21" ht="15" x14ac:dyDescent="0.2">
      <c r="A119" s="17" t="s">
        <v>105</v>
      </c>
      <c r="B119" s="13">
        <f t="shared" si="10"/>
        <v>0</v>
      </c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</row>
    <row r="120" spans="1:21" ht="60" x14ac:dyDescent="0.2">
      <c r="A120" s="18" t="s">
        <v>228</v>
      </c>
      <c r="B120" s="13">
        <f t="shared" si="10"/>
        <v>0</v>
      </c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</row>
    <row r="121" spans="1:21" ht="30" x14ac:dyDescent="0.2">
      <c r="A121" s="19" t="s">
        <v>106</v>
      </c>
      <c r="B121" s="13">
        <f t="shared" si="10"/>
        <v>0</v>
      </c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</row>
    <row r="122" spans="1:21" s="37" customFormat="1" ht="15" x14ac:dyDescent="0.2">
      <c r="A122" s="19" t="s">
        <v>107</v>
      </c>
      <c r="B122" s="13">
        <f t="shared" si="10"/>
        <v>1</v>
      </c>
      <c r="C122" s="14"/>
      <c r="D122" s="14"/>
      <c r="E122" s="14"/>
      <c r="F122" s="14">
        <v>1</v>
      </c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</row>
    <row r="123" spans="1:21" ht="15" x14ac:dyDescent="0.2">
      <c r="A123" s="19" t="s">
        <v>108</v>
      </c>
      <c r="B123" s="13">
        <f t="shared" si="10"/>
        <v>0</v>
      </c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</row>
    <row r="124" spans="1:21" ht="15" x14ac:dyDescent="0.2">
      <c r="A124" s="19" t="s">
        <v>109</v>
      </c>
      <c r="B124" s="13">
        <f t="shared" si="10"/>
        <v>0</v>
      </c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</row>
    <row r="125" spans="1:21" ht="15" x14ac:dyDescent="0.2">
      <c r="A125" s="19" t="s">
        <v>110</v>
      </c>
      <c r="B125" s="13">
        <f t="shared" si="10"/>
        <v>0</v>
      </c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</row>
    <row r="126" spans="1:21" ht="15" x14ac:dyDescent="0.2">
      <c r="A126" s="19" t="s">
        <v>111</v>
      </c>
      <c r="B126" s="13">
        <f t="shared" si="10"/>
        <v>0.25</v>
      </c>
      <c r="C126" s="14"/>
      <c r="D126" s="14">
        <v>0.25</v>
      </c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</row>
    <row r="127" spans="1:21" ht="15" x14ac:dyDescent="0.2">
      <c r="A127" s="19" t="s">
        <v>112</v>
      </c>
      <c r="B127" s="13">
        <f t="shared" si="10"/>
        <v>0</v>
      </c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</row>
    <row r="128" spans="1:21" ht="15" x14ac:dyDescent="0.2">
      <c r="A128" s="19" t="s">
        <v>229</v>
      </c>
      <c r="B128" s="13">
        <f t="shared" si="10"/>
        <v>0</v>
      </c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</row>
    <row r="129" spans="1:20" ht="15" x14ac:dyDescent="0.2">
      <c r="A129" s="19" t="s">
        <v>114</v>
      </c>
      <c r="B129" s="13">
        <f t="shared" si="10"/>
        <v>0</v>
      </c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</row>
    <row r="130" spans="1:20" ht="15" x14ac:dyDescent="0.2">
      <c r="A130" s="19" t="s">
        <v>115</v>
      </c>
      <c r="B130" s="13">
        <f t="shared" si="10"/>
        <v>0</v>
      </c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</row>
    <row r="131" spans="1:20" ht="30" x14ac:dyDescent="0.2">
      <c r="A131" s="19" t="s">
        <v>230</v>
      </c>
      <c r="B131" s="13">
        <f t="shared" si="10"/>
        <v>0</v>
      </c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</row>
    <row r="132" spans="1:20" ht="15" x14ac:dyDescent="0.2">
      <c r="A132" s="19" t="s">
        <v>119</v>
      </c>
      <c r="B132" s="13">
        <f t="shared" si="10"/>
        <v>0</v>
      </c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</row>
    <row r="133" spans="1:20" ht="15" x14ac:dyDescent="0.2">
      <c r="A133" s="19" t="s">
        <v>116</v>
      </c>
      <c r="B133" s="13">
        <f t="shared" si="10"/>
        <v>0</v>
      </c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</row>
    <row r="134" spans="1:20" ht="30" x14ac:dyDescent="0.2">
      <c r="A134" s="19" t="s">
        <v>117</v>
      </c>
      <c r="B134" s="13">
        <f t="shared" si="10"/>
        <v>0</v>
      </c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</row>
    <row r="135" spans="1:20" ht="15" x14ac:dyDescent="0.2">
      <c r="A135" s="19" t="s">
        <v>118</v>
      </c>
      <c r="B135" s="13">
        <f t="shared" si="10"/>
        <v>0</v>
      </c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</row>
    <row r="136" spans="1:20" ht="15" x14ac:dyDescent="0.2">
      <c r="A136" s="19" t="s">
        <v>231</v>
      </c>
      <c r="B136" s="13">
        <f t="shared" si="10"/>
        <v>0</v>
      </c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</row>
    <row r="137" spans="1:20" ht="30" x14ac:dyDescent="0.2">
      <c r="A137" s="19" t="s">
        <v>232</v>
      </c>
      <c r="B137" s="13">
        <f t="shared" si="10"/>
        <v>0</v>
      </c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</row>
    <row r="138" spans="1:20" ht="15" x14ac:dyDescent="0.2">
      <c r="A138" s="19" t="s">
        <v>233</v>
      </c>
      <c r="B138" s="13">
        <f t="shared" si="10"/>
        <v>0</v>
      </c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</row>
    <row r="139" spans="1:20" ht="15" x14ac:dyDescent="0.2">
      <c r="A139" s="19" t="s">
        <v>120</v>
      </c>
      <c r="B139" s="13">
        <f t="shared" ref="B139:B165" si="11">SUM(C139:T139)</f>
        <v>0</v>
      </c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</row>
    <row r="140" spans="1:20" ht="15" x14ac:dyDescent="0.2">
      <c r="A140" s="19" t="s">
        <v>121</v>
      </c>
      <c r="B140" s="20">
        <f t="shared" si="11"/>
        <v>0</v>
      </c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</row>
    <row r="141" spans="1:20" ht="15" x14ac:dyDescent="0.2">
      <c r="A141" s="19" t="s">
        <v>122</v>
      </c>
      <c r="B141" s="20">
        <f t="shared" si="11"/>
        <v>0</v>
      </c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</row>
    <row r="142" spans="1:20" ht="15" x14ac:dyDescent="0.2">
      <c r="A142" s="19" t="s">
        <v>123</v>
      </c>
      <c r="B142" s="20">
        <f t="shared" si="11"/>
        <v>0</v>
      </c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</row>
    <row r="143" spans="1:20" ht="30" x14ac:dyDescent="0.2">
      <c r="A143" s="19" t="s">
        <v>234</v>
      </c>
      <c r="B143" s="20">
        <f t="shared" si="11"/>
        <v>0</v>
      </c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</row>
    <row r="144" spans="1:20" s="38" customFormat="1" ht="15.75" customHeight="1" x14ac:dyDescent="0.25">
      <c r="A144" s="21" t="s">
        <v>124</v>
      </c>
      <c r="B144" s="20">
        <f t="shared" si="11"/>
        <v>0</v>
      </c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</row>
    <row r="145" spans="1:20" ht="15" x14ac:dyDescent="0.2">
      <c r="A145" s="19" t="s">
        <v>125</v>
      </c>
      <c r="B145" s="20">
        <f t="shared" si="11"/>
        <v>0</v>
      </c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</row>
    <row r="146" spans="1:20" ht="15" x14ac:dyDescent="0.2">
      <c r="A146" s="19" t="s">
        <v>126</v>
      </c>
      <c r="B146" s="20">
        <f t="shared" si="11"/>
        <v>0</v>
      </c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</row>
    <row r="147" spans="1:20" ht="15" x14ac:dyDescent="0.2">
      <c r="A147" s="19" t="s">
        <v>127</v>
      </c>
      <c r="B147" s="20">
        <f t="shared" si="11"/>
        <v>0</v>
      </c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</row>
    <row r="148" spans="1:20" ht="30" x14ac:dyDescent="0.2">
      <c r="A148" s="19" t="s">
        <v>236</v>
      </c>
      <c r="B148" s="20">
        <f t="shared" si="11"/>
        <v>0</v>
      </c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</row>
    <row r="149" spans="1:20" ht="30" x14ac:dyDescent="0.2">
      <c r="A149" s="19" t="s">
        <v>237</v>
      </c>
      <c r="B149" s="20">
        <f t="shared" si="11"/>
        <v>0</v>
      </c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</row>
    <row r="150" spans="1:20" ht="30" x14ac:dyDescent="0.2">
      <c r="A150" s="19" t="s">
        <v>238</v>
      </c>
      <c r="B150" s="20">
        <f t="shared" si="11"/>
        <v>0</v>
      </c>
      <c r="C150" s="14"/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</row>
    <row r="151" spans="1:20" ht="30" x14ac:dyDescent="0.2">
      <c r="A151" s="19" t="s">
        <v>239</v>
      </c>
      <c r="B151" s="20">
        <f t="shared" si="11"/>
        <v>0</v>
      </c>
      <c r="C151" s="14"/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</row>
    <row r="152" spans="1:20" ht="30" x14ac:dyDescent="0.2">
      <c r="A152" s="19" t="s">
        <v>240</v>
      </c>
      <c r="B152" s="20">
        <f t="shared" si="11"/>
        <v>0</v>
      </c>
      <c r="C152" s="14"/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</row>
    <row r="153" spans="1:20" ht="51" customHeight="1" x14ac:dyDescent="0.2">
      <c r="A153" s="19" t="s">
        <v>241</v>
      </c>
      <c r="B153" s="20">
        <f t="shared" si="11"/>
        <v>0</v>
      </c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</row>
    <row r="154" spans="1:20" ht="51" customHeight="1" x14ac:dyDescent="0.2">
      <c r="A154" s="19" t="s">
        <v>242</v>
      </c>
      <c r="B154" s="20">
        <f t="shared" si="11"/>
        <v>0</v>
      </c>
      <c r="C154" s="14"/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</row>
    <row r="155" spans="1:20" ht="30" x14ac:dyDescent="0.2">
      <c r="A155" s="19" t="s">
        <v>128</v>
      </c>
      <c r="B155" s="20">
        <f t="shared" si="11"/>
        <v>0</v>
      </c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</row>
    <row r="156" spans="1:20" ht="30" x14ac:dyDescent="0.2">
      <c r="A156" s="19" t="s">
        <v>243</v>
      </c>
      <c r="B156" s="20">
        <f t="shared" si="11"/>
        <v>0</v>
      </c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</row>
    <row r="157" spans="1:20" ht="45" x14ac:dyDescent="0.2">
      <c r="A157" s="19" t="s">
        <v>129</v>
      </c>
      <c r="B157" s="20">
        <f t="shared" si="11"/>
        <v>0</v>
      </c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</row>
    <row r="158" spans="1:20" ht="15" x14ac:dyDescent="0.25">
      <c r="A158" s="39" t="s">
        <v>113</v>
      </c>
      <c r="B158" s="20">
        <f t="shared" si="11"/>
        <v>0</v>
      </c>
      <c r="C158" s="14"/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</row>
    <row r="159" spans="1:20" ht="15" x14ac:dyDescent="0.2">
      <c r="A159" s="19" t="s">
        <v>130</v>
      </c>
      <c r="B159" s="20">
        <f t="shared" si="11"/>
        <v>0</v>
      </c>
      <c r="C159" s="14"/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</row>
    <row r="160" spans="1:20" ht="15" x14ac:dyDescent="0.2">
      <c r="A160" s="19" t="s">
        <v>131</v>
      </c>
      <c r="B160" s="20">
        <f t="shared" si="11"/>
        <v>0</v>
      </c>
      <c r="C160" s="14"/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</row>
    <row r="161" spans="1:20" ht="15" x14ac:dyDescent="0.2">
      <c r="A161" s="19" t="s">
        <v>132</v>
      </c>
      <c r="B161" s="20">
        <f t="shared" si="11"/>
        <v>0</v>
      </c>
      <c r="C161" s="14"/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</row>
    <row r="162" spans="1:20" ht="15" x14ac:dyDescent="0.2">
      <c r="A162" s="19" t="s">
        <v>133</v>
      </c>
      <c r="B162" s="20">
        <f t="shared" si="11"/>
        <v>0</v>
      </c>
      <c r="C162" s="14"/>
      <c r="D162" s="14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</row>
    <row r="163" spans="1:20" ht="15" x14ac:dyDescent="0.2">
      <c r="A163" s="19" t="s">
        <v>134</v>
      </c>
      <c r="B163" s="20">
        <f t="shared" si="11"/>
        <v>0</v>
      </c>
      <c r="C163" s="14"/>
      <c r="D163" s="14"/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</row>
    <row r="164" spans="1:20" ht="15" x14ac:dyDescent="0.2">
      <c r="A164" s="19" t="s">
        <v>244</v>
      </c>
      <c r="B164" s="20">
        <f t="shared" si="11"/>
        <v>0</v>
      </c>
      <c r="C164" s="14"/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</row>
    <row r="165" spans="1:20" ht="15" x14ac:dyDescent="0.2">
      <c r="A165" s="19" t="s">
        <v>245</v>
      </c>
      <c r="B165" s="20">
        <f t="shared" si="11"/>
        <v>0</v>
      </c>
      <c r="C165" s="14"/>
      <c r="D165" s="14"/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</row>
    <row r="166" spans="1:20" ht="15" x14ac:dyDescent="0.2">
      <c r="A166" s="19" t="s">
        <v>135</v>
      </c>
      <c r="B166" s="20">
        <f t="shared" ref="B166:B175" si="12">SUM(C166:T166)</f>
        <v>0</v>
      </c>
      <c r="C166" s="14"/>
      <c r="D166" s="14"/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</row>
    <row r="167" spans="1:20" ht="30" x14ac:dyDescent="0.2">
      <c r="A167" s="19" t="s">
        <v>136</v>
      </c>
      <c r="B167" s="20">
        <f t="shared" si="12"/>
        <v>0</v>
      </c>
      <c r="C167" s="14"/>
      <c r="D167" s="15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</row>
    <row r="168" spans="1:20" ht="45" x14ac:dyDescent="0.2">
      <c r="A168" s="19" t="s">
        <v>246</v>
      </c>
      <c r="B168" s="20">
        <f t="shared" si="12"/>
        <v>0</v>
      </c>
      <c r="C168" s="14"/>
      <c r="D168" s="15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</row>
    <row r="169" spans="1:20" ht="15" x14ac:dyDescent="0.2">
      <c r="A169" s="19" t="s">
        <v>137</v>
      </c>
      <c r="B169" s="20">
        <f t="shared" si="12"/>
        <v>0</v>
      </c>
      <c r="C169" s="14"/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</row>
    <row r="170" spans="1:20" ht="15" x14ac:dyDescent="0.2">
      <c r="A170" s="19" t="s">
        <v>247</v>
      </c>
      <c r="B170" s="20">
        <f t="shared" si="12"/>
        <v>0</v>
      </c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</row>
    <row r="171" spans="1:20" ht="15" x14ac:dyDescent="0.2">
      <c r="A171" s="19" t="s">
        <v>248</v>
      </c>
      <c r="B171" s="20">
        <f t="shared" si="12"/>
        <v>0</v>
      </c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</row>
    <row r="172" spans="1:20" ht="15" x14ac:dyDescent="0.2">
      <c r="A172" s="19" t="s">
        <v>138</v>
      </c>
      <c r="B172" s="20">
        <f t="shared" si="12"/>
        <v>0</v>
      </c>
      <c r="C172" s="14"/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</row>
    <row r="173" spans="1:20" ht="15" x14ac:dyDescent="0.2">
      <c r="A173" s="19" t="s">
        <v>135</v>
      </c>
      <c r="B173" s="13">
        <f t="shared" si="12"/>
        <v>2</v>
      </c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>
        <v>2</v>
      </c>
      <c r="Q173" s="23"/>
      <c r="R173" s="23"/>
      <c r="S173" s="23"/>
      <c r="T173" s="23"/>
    </row>
    <row r="174" spans="1:20" ht="15" x14ac:dyDescent="0.25">
      <c r="A174" s="107" t="s">
        <v>140</v>
      </c>
      <c r="B174" s="20">
        <f t="shared" si="12"/>
        <v>0</v>
      </c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</row>
    <row r="175" spans="1:20" ht="15" x14ac:dyDescent="0.25">
      <c r="A175" s="25" t="s">
        <v>141</v>
      </c>
      <c r="B175" s="20">
        <f t="shared" si="12"/>
        <v>0</v>
      </c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</row>
    <row r="176" spans="1:20" ht="30" x14ac:dyDescent="0.25">
      <c r="A176" s="107" t="s">
        <v>139</v>
      </c>
      <c r="B176" s="108">
        <v>0</v>
      </c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</row>
    <row r="195" spans="2:32" s="1" customFormat="1" x14ac:dyDescent="0.2">
      <c r="B195" s="2"/>
      <c r="C195" s="26"/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</row>
    <row r="196" spans="2:32" s="1" customFormat="1" x14ac:dyDescent="0.2">
      <c r="B196" s="2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</row>
    <row r="197" spans="2:32" s="1" customFormat="1" x14ac:dyDescent="0.2">
      <c r="B197" s="2"/>
      <c r="C197" s="26"/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</row>
    <row r="198" spans="2:32" s="1" customFormat="1" x14ac:dyDescent="0.2">
      <c r="B198" s="2"/>
      <c r="C198" s="26"/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</row>
    <row r="199" spans="2:32" s="1" customFormat="1" x14ac:dyDescent="0.2">
      <c r="B199" s="2"/>
      <c r="C199" s="26"/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</row>
    <row r="200" spans="2:32" s="1" customFormat="1" x14ac:dyDescent="0.2">
      <c r="B200" s="2"/>
      <c r="C200" s="26"/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</row>
    <row r="201" spans="2:32" s="1" customFormat="1" x14ac:dyDescent="0.2">
      <c r="B201" s="2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</row>
    <row r="202" spans="2:32" s="1" customFormat="1" x14ac:dyDescent="0.2">
      <c r="B202" s="2"/>
      <c r="C202" s="26"/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</row>
    <row r="203" spans="2:32" s="1" customFormat="1" x14ac:dyDescent="0.2">
      <c r="B203" s="2"/>
      <c r="C203" s="26"/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</row>
    <row r="204" spans="2:32" s="1" customFormat="1" x14ac:dyDescent="0.2">
      <c r="B204" s="2"/>
      <c r="C204" s="26"/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</row>
    <row r="205" spans="2:32" s="1" customFormat="1" x14ac:dyDescent="0.2">
      <c r="B205" s="2"/>
      <c r="C205" s="26"/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</row>
    <row r="206" spans="2:32" s="1" customFormat="1" x14ac:dyDescent="0.2">
      <c r="B206" s="2"/>
      <c r="C206" s="26"/>
      <c r="D206" s="26"/>
      <c r="E206" s="26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</row>
    <row r="207" spans="2:32" s="1" customFormat="1" x14ac:dyDescent="0.2">
      <c r="B207" s="2"/>
      <c r="C207" s="26"/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</row>
    <row r="208" spans="2:32" s="1" customFormat="1" x14ac:dyDescent="0.2">
      <c r="B208" s="2"/>
      <c r="C208" s="26"/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</row>
    <row r="209" spans="2:32" s="1" customFormat="1" x14ac:dyDescent="0.2">
      <c r="B209" s="2"/>
      <c r="C209" s="26"/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</row>
    <row r="210" spans="2:32" s="1" customFormat="1" x14ac:dyDescent="0.2">
      <c r="B210" s="2"/>
      <c r="C210" s="26"/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</row>
    <row r="211" spans="2:32" s="1" customFormat="1" x14ac:dyDescent="0.2">
      <c r="B211" s="2"/>
      <c r="C211" s="26"/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</row>
    <row r="212" spans="2:32" s="1" customFormat="1" x14ac:dyDescent="0.2">
      <c r="B212" s="2"/>
      <c r="C212" s="26"/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</row>
    <row r="213" spans="2:32" s="1" customFormat="1" x14ac:dyDescent="0.2">
      <c r="B213" s="2"/>
      <c r="C213" s="26"/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</row>
    <row r="214" spans="2:32" s="1" customFormat="1" x14ac:dyDescent="0.2">
      <c r="B214" s="2"/>
      <c r="C214" s="26"/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</row>
    <row r="215" spans="2:32" s="1" customFormat="1" x14ac:dyDescent="0.2">
      <c r="B215" s="2"/>
      <c r="C215" s="26"/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</row>
    <row r="216" spans="2:32" s="1" customFormat="1" x14ac:dyDescent="0.2">
      <c r="B216" s="2"/>
      <c r="C216" s="26"/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</row>
    <row r="217" spans="2:32" s="1" customFormat="1" x14ac:dyDescent="0.2">
      <c r="B217" s="2"/>
      <c r="C217" s="26"/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</row>
    <row r="218" spans="2:32" s="1" customFormat="1" x14ac:dyDescent="0.2">
      <c r="B218" s="2"/>
      <c r="C218" s="26"/>
      <c r="D218" s="26"/>
      <c r="E218" s="26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</row>
    <row r="219" spans="2:32" s="1" customFormat="1" x14ac:dyDescent="0.2">
      <c r="B219" s="2"/>
      <c r="C219" s="26"/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</row>
    <row r="220" spans="2:32" s="1" customFormat="1" x14ac:dyDescent="0.2">
      <c r="B220" s="2"/>
      <c r="C220" s="26"/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</row>
    <row r="221" spans="2:32" s="1" customFormat="1" x14ac:dyDescent="0.2">
      <c r="B221" s="2"/>
      <c r="C221" s="26"/>
      <c r="D221" s="26"/>
      <c r="E221" s="26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</row>
    <row r="222" spans="2:32" s="1" customFormat="1" x14ac:dyDescent="0.2">
      <c r="B222" s="2"/>
      <c r="C222" s="26"/>
      <c r="D222" s="26"/>
      <c r="E222" s="26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</row>
    <row r="223" spans="2:32" s="1" customFormat="1" x14ac:dyDescent="0.2">
      <c r="B223" s="2"/>
      <c r="C223" s="26"/>
      <c r="D223" s="26"/>
      <c r="E223" s="26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</row>
    <row r="224" spans="2:32" s="1" customFormat="1" x14ac:dyDescent="0.2">
      <c r="B224" s="2"/>
      <c r="C224" s="26"/>
      <c r="D224" s="26"/>
      <c r="E224" s="26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</row>
    <row r="225" spans="2:32" s="1" customFormat="1" x14ac:dyDescent="0.2">
      <c r="B225" s="2"/>
      <c r="C225" s="26"/>
      <c r="D225" s="26"/>
      <c r="E225" s="26"/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</row>
    <row r="226" spans="2:32" s="1" customFormat="1" x14ac:dyDescent="0.2">
      <c r="B226" s="2"/>
      <c r="C226" s="26"/>
      <c r="D226" s="26"/>
      <c r="E226" s="26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</row>
    <row r="227" spans="2:32" s="1" customFormat="1" x14ac:dyDescent="0.2">
      <c r="B227" s="2"/>
      <c r="C227" s="26"/>
      <c r="D227" s="26"/>
      <c r="E227" s="26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</row>
    <row r="228" spans="2:32" s="1" customFormat="1" x14ac:dyDescent="0.2">
      <c r="B228" s="2"/>
      <c r="C228" s="26"/>
      <c r="D228" s="26"/>
      <c r="E228" s="26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</row>
    <row r="229" spans="2:32" s="1" customFormat="1" x14ac:dyDescent="0.2">
      <c r="B229" s="2"/>
      <c r="C229" s="26"/>
      <c r="D229" s="26"/>
      <c r="E229" s="26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</row>
    <row r="230" spans="2:32" s="1" customFormat="1" x14ac:dyDescent="0.2">
      <c r="B230" s="2"/>
      <c r="C230" s="26"/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</row>
    <row r="231" spans="2:32" s="1" customFormat="1" x14ac:dyDescent="0.2">
      <c r="B231" s="2"/>
      <c r="C231" s="26"/>
      <c r="D231" s="26"/>
      <c r="E231" s="26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</row>
    <row r="232" spans="2:32" s="1" customFormat="1" x14ac:dyDescent="0.2">
      <c r="B232" s="2"/>
      <c r="C232" s="26"/>
      <c r="D232" s="26"/>
      <c r="E232" s="26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</row>
    <row r="233" spans="2:32" s="1" customFormat="1" x14ac:dyDescent="0.2">
      <c r="B233" s="2"/>
      <c r="C233" s="26"/>
      <c r="D233" s="26"/>
      <c r="E233" s="26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</row>
    <row r="234" spans="2:32" s="1" customFormat="1" x14ac:dyDescent="0.2">
      <c r="B234" s="2"/>
      <c r="C234" s="26"/>
      <c r="D234" s="26"/>
      <c r="E234" s="26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</row>
    <row r="235" spans="2:32" s="1" customFormat="1" x14ac:dyDescent="0.2">
      <c r="B235" s="2"/>
      <c r="C235" s="26"/>
      <c r="D235" s="26"/>
      <c r="E235" s="26"/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</row>
    <row r="236" spans="2:32" s="1" customFormat="1" x14ac:dyDescent="0.2">
      <c r="B236" s="2"/>
      <c r="C236" s="26"/>
      <c r="D236" s="26"/>
      <c r="E236" s="26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</row>
    <row r="237" spans="2:32" s="1" customFormat="1" x14ac:dyDescent="0.2">
      <c r="B237" s="2"/>
      <c r="C237" s="26"/>
      <c r="D237" s="26"/>
      <c r="E237" s="26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</row>
    <row r="238" spans="2:32" s="1" customFormat="1" x14ac:dyDescent="0.2">
      <c r="B238" s="2"/>
      <c r="C238" s="26"/>
      <c r="D238" s="26"/>
      <c r="E238" s="26"/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</row>
    <row r="239" spans="2:32" s="1" customFormat="1" x14ac:dyDescent="0.2">
      <c r="B239" s="2"/>
      <c r="C239" s="26"/>
      <c r="D239" s="26"/>
      <c r="E239" s="26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</row>
    <row r="240" spans="2:32" s="1" customFormat="1" x14ac:dyDescent="0.2">
      <c r="B240" s="2"/>
      <c r="C240" s="26"/>
      <c r="D240" s="26"/>
      <c r="E240" s="26"/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</row>
    <row r="241" spans="2:32" s="1" customFormat="1" x14ac:dyDescent="0.2">
      <c r="B241" s="2"/>
      <c r="C241" s="26"/>
      <c r="D241" s="26"/>
      <c r="E241" s="26"/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</row>
    <row r="242" spans="2:32" s="1" customFormat="1" x14ac:dyDescent="0.2">
      <c r="B242" s="2"/>
      <c r="C242" s="26"/>
      <c r="D242" s="26"/>
      <c r="E242" s="26"/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</row>
    <row r="243" spans="2:32" s="1" customFormat="1" x14ac:dyDescent="0.2">
      <c r="B243" s="2"/>
      <c r="C243" s="26"/>
      <c r="D243" s="26"/>
      <c r="E243" s="26"/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</row>
    <row r="244" spans="2:32" s="1" customFormat="1" x14ac:dyDescent="0.2">
      <c r="B244" s="2"/>
      <c r="C244" s="26"/>
      <c r="D244" s="26"/>
      <c r="E244" s="26"/>
      <c r="F244" s="26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</row>
    <row r="245" spans="2:32" s="1" customFormat="1" x14ac:dyDescent="0.2">
      <c r="B245" s="2"/>
      <c r="C245" s="26"/>
      <c r="D245" s="26"/>
      <c r="E245" s="26"/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</row>
    <row r="246" spans="2:32" s="1" customFormat="1" x14ac:dyDescent="0.2">
      <c r="B246" s="2"/>
      <c r="C246" s="26"/>
      <c r="D246" s="26"/>
      <c r="E246" s="26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</row>
    <row r="247" spans="2:32" s="1" customFormat="1" x14ac:dyDescent="0.2">
      <c r="B247" s="2"/>
      <c r="C247" s="26"/>
      <c r="D247" s="26"/>
      <c r="E247" s="26"/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</row>
    <row r="248" spans="2:32" s="1" customFormat="1" x14ac:dyDescent="0.2">
      <c r="B248" s="2"/>
      <c r="C248" s="26"/>
      <c r="D248" s="26"/>
      <c r="E248" s="26"/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</row>
    <row r="249" spans="2:32" s="1" customFormat="1" x14ac:dyDescent="0.2">
      <c r="B249" s="2"/>
      <c r="C249" s="26"/>
      <c r="D249" s="26"/>
      <c r="E249" s="26"/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</row>
    <row r="250" spans="2:32" s="1" customFormat="1" x14ac:dyDescent="0.2">
      <c r="B250" s="2"/>
      <c r="C250" s="26"/>
      <c r="D250" s="26"/>
      <c r="E250" s="26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</row>
    <row r="251" spans="2:32" s="1" customFormat="1" x14ac:dyDescent="0.2">
      <c r="B251" s="2"/>
      <c r="C251" s="26"/>
      <c r="D251" s="26"/>
      <c r="E251" s="26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</row>
    <row r="252" spans="2:32" s="1" customFormat="1" x14ac:dyDescent="0.2">
      <c r="B252" s="2"/>
      <c r="C252" s="26"/>
      <c r="D252" s="26"/>
      <c r="E252" s="26"/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</row>
    <row r="253" spans="2:32" s="1" customFormat="1" x14ac:dyDescent="0.2">
      <c r="B253" s="2"/>
      <c r="C253" s="26"/>
      <c r="D253" s="26"/>
      <c r="E253" s="26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</row>
    <row r="254" spans="2:32" s="1" customFormat="1" x14ac:dyDescent="0.2">
      <c r="B254" s="2"/>
      <c r="C254" s="26"/>
      <c r="D254" s="26"/>
      <c r="E254" s="26"/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</row>
    <row r="255" spans="2:32" s="1" customFormat="1" x14ac:dyDescent="0.2">
      <c r="B255" s="2"/>
      <c r="C255" s="26"/>
      <c r="D255" s="26"/>
      <c r="E255" s="26"/>
      <c r="F255" s="26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</row>
    <row r="256" spans="2:32" s="1" customFormat="1" x14ac:dyDescent="0.2">
      <c r="B256" s="2"/>
      <c r="C256" s="26"/>
      <c r="D256" s="26"/>
      <c r="E256" s="26"/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</row>
    <row r="257" spans="2:32" s="1" customFormat="1" x14ac:dyDescent="0.2">
      <c r="B257" s="2"/>
      <c r="C257" s="26"/>
      <c r="D257" s="26"/>
      <c r="E257" s="26"/>
      <c r="F257" s="26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</row>
    <row r="258" spans="2:32" s="1" customFormat="1" x14ac:dyDescent="0.2">
      <c r="B258" s="2"/>
      <c r="C258" s="26"/>
      <c r="D258" s="26"/>
      <c r="E258" s="26"/>
      <c r="F258" s="26"/>
      <c r="G258" s="26"/>
      <c r="H258" s="26"/>
      <c r="I258" s="26"/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</row>
    <row r="259" spans="2:32" s="1" customFormat="1" x14ac:dyDescent="0.2">
      <c r="B259" s="2"/>
      <c r="C259" s="26"/>
      <c r="D259" s="26"/>
      <c r="E259" s="26"/>
      <c r="F259" s="26"/>
      <c r="G259" s="26"/>
      <c r="H259" s="26"/>
      <c r="I259" s="26"/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</row>
    <row r="260" spans="2:32" s="1" customFormat="1" x14ac:dyDescent="0.2">
      <c r="B260" s="2"/>
      <c r="C260" s="26"/>
      <c r="D260" s="26"/>
      <c r="E260" s="26"/>
      <c r="F260" s="26"/>
      <c r="G260" s="26"/>
      <c r="H260" s="26"/>
      <c r="I260" s="26"/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</row>
    <row r="261" spans="2:32" s="1" customFormat="1" x14ac:dyDescent="0.2">
      <c r="B261" s="2"/>
      <c r="C261" s="26"/>
      <c r="D261" s="26"/>
      <c r="E261" s="26"/>
      <c r="F261" s="26"/>
      <c r="G261" s="26"/>
      <c r="H261" s="26"/>
      <c r="I261" s="26"/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</row>
    <row r="262" spans="2:32" s="1" customFormat="1" x14ac:dyDescent="0.2">
      <c r="B262" s="2"/>
      <c r="C262" s="26"/>
      <c r="D262" s="26"/>
      <c r="E262" s="26"/>
      <c r="F262" s="26"/>
      <c r="G262" s="26"/>
      <c r="H262" s="26"/>
      <c r="I262" s="26"/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</row>
    <row r="263" spans="2:32" s="1" customFormat="1" x14ac:dyDescent="0.2">
      <c r="B263" s="2"/>
      <c r="C263" s="26"/>
      <c r="D263" s="26"/>
      <c r="E263" s="26"/>
      <c r="F263" s="26"/>
      <c r="G263" s="26"/>
      <c r="H263" s="26"/>
      <c r="I263" s="26"/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</row>
    <row r="264" spans="2:32" s="1" customFormat="1" x14ac:dyDescent="0.2">
      <c r="B264" s="2"/>
      <c r="C264" s="26"/>
      <c r="D264" s="26"/>
      <c r="E264" s="26"/>
      <c r="F264" s="26"/>
      <c r="G264" s="26"/>
      <c r="H264" s="26"/>
      <c r="I264" s="26"/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</row>
    <row r="265" spans="2:32" s="1" customFormat="1" x14ac:dyDescent="0.2">
      <c r="B265" s="2"/>
      <c r="C265" s="26"/>
      <c r="D265" s="26"/>
      <c r="E265" s="26"/>
      <c r="F265" s="26"/>
      <c r="G265" s="26"/>
      <c r="H265" s="26"/>
      <c r="I265" s="26"/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</row>
    <row r="266" spans="2:32" s="1" customFormat="1" x14ac:dyDescent="0.2">
      <c r="B266" s="2"/>
      <c r="C266" s="26"/>
      <c r="D266" s="26"/>
      <c r="E266" s="26"/>
      <c r="F266" s="26"/>
      <c r="G266" s="26"/>
      <c r="H266" s="26"/>
      <c r="I266" s="26"/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</row>
    <row r="267" spans="2:32" s="1" customFormat="1" x14ac:dyDescent="0.2">
      <c r="B267" s="2"/>
      <c r="C267" s="26"/>
      <c r="D267" s="26"/>
      <c r="E267" s="26"/>
      <c r="F267" s="26"/>
      <c r="G267" s="26"/>
      <c r="H267" s="26"/>
      <c r="I267" s="26"/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</row>
    <row r="268" spans="2:32" s="1" customFormat="1" x14ac:dyDescent="0.2">
      <c r="B268" s="2"/>
      <c r="C268" s="26"/>
      <c r="D268" s="26"/>
      <c r="E268" s="26"/>
      <c r="F268" s="26"/>
      <c r="G268" s="26"/>
      <c r="H268" s="26"/>
      <c r="I268" s="26"/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</row>
    <row r="269" spans="2:32" s="1" customFormat="1" x14ac:dyDescent="0.2">
      <c r="B269" s="2"/>
      <c r="C269" s="26"/>
      <c r="D269" s="26"/>
      <c r="E269" s="26"/>
      <c r="F269" s="26"/>
      <c r="G269" s="26"/>
      <c r="H269" s="26"/>
      <c r="I269" s="26"/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</row>
    <row r="270" spans="2:32" s="1" customFormat="1" x14ac:dyDescent="0.2">
      <c r="B270" s="2"/>
      <c r="C270" s="26"/>
      <c r="D270" s="26"/>
      <c r="E270" s="26"/>
      <c r="F270" s="26"/>
      <c r="G270" s="26"/>
      <c r="H270" s="26"/>
      <c r="I270" s="26"/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</row>
    <row r="271" spans="2:32" s="1" customFormat="1" x14ac:dyDescent="0.2">
      <c r="B271" s="2"/>
      <c r="C271" s="26"/>
      <c r="D271" s="26"/>
      <c r="E271" s="26"/>
      <c r="F271" s="26"/>
      <c r="G271" s="26"/>
      <c r="H271" s="26"/>
      <c r="I271" s="26"/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</row>
    <row r="272" spans="2:32" s="1" customFormat="1" x14ac:dyDescent="0.2">
      <c r="B272" s="2"/>
      <c r="C272" s="26"/>
      <c r="D272" s="26"/>
      <c r="E272" s="26"/>
      <c r="F272" s="26"/>
      <c r="G272" s="26"/>
      <c r="H272" s="26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</row>
    <row r="273" spans="2:32" s="1" customFormat="1" x14ac:dyDescent="0.2">
      <c r="B273" s="2"/>
      <c r="C273" s="26"/>
      <c r="D273" s="26"/>
      <c r="E273" s="26"/>
      <c r="F273" s="26"/>
      <c r="G273" s="26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</row>
    <row r="274" spans="2:32" s="1" customFormat="1" x14ac:dyDescent="0.2">
      <c r="B274" s="2"/>
      <c r="C274" s="26"/>
      <c r="D274" s="26"/>
      <c r="E274" s="26"/>
      <c r="F274" s="26"/>
      <c r="G274" s="26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</row>
    <row r="275" spans="2:32" s="1" customFormat="1" x14ac:dyDescent="0.2">
      <c r="B275" s="2"/>
      <c r="C275" s="26"/>
      <c r="D275" s="26"/>
      <c r="E275" s="26"/>
      <c r="F275" s="26"/>
      <c r="G275" s="26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</row>
    <row r="276" spans="2:32" s="1" customFormat="1" x14ac:dyDescent="0.2">
      <c r="B276" s="2"/>
      <c r="C276" s="26"/>
      <c r="D276" s="26"/>
      <c r="E276" s="26"/>
      <c r="F276" s="26"/>
      <c r="G276" s="26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</row>
    <row r="277" spans="2:32" s="1" customFormat="1" x14ac:dyDescent="0.2">
      <c r="B277" s="2"/>
      <c r="C277" s="26"/>
      <c r="D277" s="26"/>
      <c r="E277" s="26"/>
      <c r="F277" s="26"/>
      <c r="G277" s="26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</row>
    <row r="278" spans="2:32" s="1" customFormat="1" x14ac:dyDescent="0.2">
      <c r="B278" s="2"/>
      <c r="C278" s="26"/>
      <c r="D278" s="26"/>
      <c r="E278" s="26"/>
      <c r="F278" s="26"/>
      <c r="G278" s="26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</row>
    <row r="279" spans="2:32" s="1" customFormat="1" x14ac:dyDescent="0.2">
      <c r="B279" s="2"/>
      <c r="C279" s="26"/>
      <c r="D279" s="26"/>
      <c r="E279" s="26"/>
      <c r="F279" s="26"/>
      <c r="G279" s="26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</row>
    <row r="280" spans="2:32" s="1" customFormat="1" x14ac:dyDescent="0.2">
      <c r="B280" s="2"/>
      <c r="C280" s="26"/>
      <c r="D280" s="26"/>
      <c r="E280" s="26"/>
      <c r="F280" s="26"/>
      <c r="G280" s="26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</row>
    <row r="281" spans="2:32" s="1" customFormat="1" x14ac:dyDescent="0.2">
      <c r="B281" s="2"/>
      <c r="C281" s="26"/>
      <c r="D281" s="26"/>
      <c r="E281" s="26"/>
      <c r="F281" s="26"/>
      <c r="G281" s="26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</row>
    <row r="282" spans="2:32" s="1" customFormat="1" x14ac:dyDescent="0.2">
      <c r="B282" s="2"/>
      <c r="C282" s="26"/>
      <c r="D282" s="26"/>
      <c r="E282" s="26"/>
      <c r="F282" s="26"/>
      <c r="G282" s="26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</row>
    <row r="283" spans="2:32" s="1" customFormat="1" x14ac:dyDescent="0.2">
      <c r="B283" s="2"/>
      <c r="C283" s="26"/>
      <c r="D283" s="26"/>
      <c r="E283" s="26"/>
      <c r="F283" s="26"/>
      <c r="G283" s="26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</row>
    <row r="284" spans="2:32" s="1" customFormat="1" x14ac:dyDescent="0.2">
      <c r="B284" s="2"/>
      <c r="C284" s="26"/>
      <c r="D284" s="26"/>
      <c r="E284" s="26"/>
      <c r="F284" s="26"/>
      <c r="G284" s="26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</row>
    <row r="285" spans="2:32" s="1" customFormat="1" x14ac:dyDescent="0.2">
      <c r="B285" s="2"/>
      <c r="C285" s="26"/>
      <c r="D285" s="26"/>
      <c r="E285" s="26"/>
      <c r="F285" s="26"/>
      <c r="G285" s="26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</row>
    <row r="286" spans="2:32" s="1" customFormat="1" x14ac:dyDescent="0.2">
      <c r="B286" s="2"/>
      <c r="C286" s="26"/>
      <c r="D286" s="26"/>
      <c r="E286" s="26"/>
      <c r="F286" s="26"/>
      <c r="G286" s="26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</row>
    <row r="287" spans="2:32" s="1" customFormat="1" x14ac:dyDescent="0.2">
      <c r="B287" s="2"/>
      <c r="C287" s="26"/>
      <c r="D287" s="26"/>
      <c r="E287" s="26"/>
      <c r="F287" s="26"/>
      <c r="G287" s="26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</row>
    <row r="288" spans="2:32" s="1" customFormat="1" x14ac:dyDescent="0.2">
      <c r="B288" s="2"/>
      <c r="C288" s="26"/>
      <c r="D288" s="26"/>
      <c r="E288" s="26"/>
      <c r="F288" s="26"/>
      <c r="G288" s="26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</row>
    <row r="289" spans="2:32" s="1" customFormat="1" x14ac:dyDescent="0.2">
      <c r="B289" s="2"/>
      <c r="C289" s="26"/>
      <c r="D289" s="26"/>
      <c r="E289" s="26"/>
      <c r="F289" s="26"/>
      <c r="G289" s="26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</row>
    <row r="290" spans="2:32" s="1" customFormat="1" x14ac:dyDescent="0.2">
      <c r="B290" s="2"/>
      <c r="C290" s="26"/>
      <c r="D290" s="26"/>
      <c r="E290" s="26"/>
      <c r="F290" s="26"/>
      <c r="G290" s="26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</row>
    <row r="291" spans="2:32" s="1" customFormat="1" x14ac:dyDescent="0.2">
      <c r="B291" s="2"/>
      <c r="C291" s="26"/>
      <c r="D291" s="26"/>
      <c r="E291" s="26"/>
      <c r="F291" s="26"/>
      <c r="G291" s="26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</row>
    <row r="292" spans="2:32" s="1" customFormat="1" x14ac:dyDescent="0.2">
      <c r="B292" s="2"/>
      <c r="C292" s="26"/>
      <c r="D292" s="26"/>
      <c r="E292" s="26"/>
      <c r="F292" s="26"/>
      <c r="G292" s="26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</row>
    <row r="293" spans="2:32" s="1" customFormat="1" x14ac:dyDescent="0.2">
      <c r="B293" s="2"/>
      <c r="C293" s="26"/>
      <c r="D293" s="26"/>
      <c r="E293" s="26"/>
      <c r="F293" s="26"/>
      <c r="G293" s="26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</row>
    <row r="294" spans="2:32" s="1" customFormat="1" x14ac:dyDescent="0.2">
      <c r="B294" s="2"/>
      <c r="C294" s="26"/>
      <c r="D294" s="26"/>
      <c r="E294" s="26"/>
      <c r="F294" s="26"/>
      <c r="G294" s="26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</row>
    <row r="295" spans="2:32" s="1" customFormat="1" x14ac:dyDescent="0.2">
      <c r="B295" s="2"/>
      <c r="C295" s="26"/>
      <c r="D295" s="26"/>
      <c r="E295" s="26"/>
      <c r="F295" s="26"/>
      <c r="G295" s="26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</row>
    <row r="296" spans="2:32" s="1" customFormat="1" x14ac:dyDescent="0.2">
      <c r="B296" s="2"/>
      <c r="C296" s="26"/>
      <c r="D296" s="26"/>
      <c r="E296" s="26"/>
      <c r="F296" s="26"/>
      <c r="G296" s="26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</row>
    <row r="297" spans="2:32" s="1" customFormat="1" x14ac:dyDescent="0.2">
      <c r="B297" s="2"/>
      <c r="C297" s="26"/>
      <c r="D297" s="26"/>
      <c r="E297" s="26"/>
      <c r="F297" s="26"/>
      <c r="G297" s="26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</row>
    <row r="298" spans="2:32" s="1" customFormat="1" x14ac:dyDescent="0.2">
      <c r="B298" s="2"/>
      <c r="C298" s="26"/>
      <c r="D298" s="26"/>
      <c r="E298" s="26"/>
      <c r="F298" s="26"/>
      <c r="G298" s="26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</row>
    <row r="299" spans="2:32" s="1" customFormat="1" x14ac:dyDescent="0.2">
      <c r="B299" s="2"/>
      <c r="C299" s="26"/>
      <c r="D299" s="26"/>
      <c r="E299" s="26"/>
      <c r="F299" s="26"/>
      <c r="G299" s="26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</row>
    <row r="300" spans="2:32" s="1" customFormat="1" x14ac:dyDescent="0.2">
      <c r="B300" s="2"/>
      <c r="C300" s="26"/>
      <c r="D300" s="26"/>
      <c r="E300" s="26"/>
      <c r="F300" s="26"/>
      <c r="G300" s="26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</row>
    <row r="301" spans="2:32" s="1" customFormat="1" x14ac:dyDescent="0.2">
      <c r="B301" s="2"/>
      <c r="C301" s="26"/>
      <c r="D301" s="26"/>
      <c r="E301" s="26"/>
      <c r="F301" s="26"/>
      <c r="G301" s="26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</row>
    <row r="302" spans="2:32" s="1" customFormat="1" x14ac:dyDescent="0.2">
      <c r="B302" s="2"/>
      <c r="C302" s="26"/>
      <c r="D302" s="26"/>
      <c r="E302" s="26"/>
      <c r="F302" s="26"/>
      <c r="G302" s="26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</row>
    <row r="303" spans="2:32" s="1" customFormat="1" x14ac:dyDescent="0.2">
      <c r="B303" s="2"/>
      <c r="C303" s="26"/>
      <c r="D303" s="26"/>
      <c r="E303" s="26"/>
      <c r="F303" s="26"/>
      <c r="G303" s="26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</row>
    <row r="304" spans="2:32" s="1" customFormat="1" x14ac:dyDescent="0.2">
      <c r="B304" s="2"/>
      <c r="C304" s="26"/>
      <c r="D304" s="26"/>
      <c r="E304" s="26"/>
      <c r="F304" s="26"/>
      <c r="G304" s="26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</row>
    <row r="305" spans="2:32" s="1" customFormat="1" x14ac:dyDescent="0.2">
      <c r="B305" s="2"/>
      <c r="C305" s="26"/>
      <c r="D305" s="26"/>
      <c r="E305" s="26"/>
      <c r="F305" s="26"/>
      <c r="G305" s="26"/>
      <c r="H305" s="26"/>
      <c r="I305" s="26"/>
      <c r="J305" s="26"/>
      <c r="K305" s="26"/>
      <c r="L305" s="26"/>
      <c r="M305" s="26"/>
      <c r="N305" s="26"/>
      <c r="O305" s="26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</row>
    <row r="306" spans="2:32" s="1" customFormat="1" x14ac:dyDescent="0.2">
      <c r="B306" s="2"/>
      <c r="C306" s="26"/>
      <c r="D306" s="26"/>
      <c r="E306" s="26"/>
      <c r="F306" s="26"/>
      <c r="G306" s="26"/>
      <c r="H306" s="26"/>
      <c r="I306" s="26"/>
      <c r="J306" s="26"/>
      <c r="K306" s="26"/>
      <c r="L306" s="26"/>
      <c r="M306" s="26"/>
      <c r="N306" s="26"/>
      <c r="O306" s="26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</row>
    <row r="307" spans="2:32" s="1" customFormat="1" x14ac:dyDescent="0.2">
      <c r="B307" s="2"/>
      <c r="C307" s="26"/>
      <c r="D307" s="26"/>
      <c r="E307" s="26"/>
      <c r="F307" s="26"/>
      <c r="G307" s="26"/>
      <c r="H307" s="26"/>
      <c r="I307" s="26"/>
      <c r="J307" s="26"/>
      <c r="K307" s="26"/>
      <c r="L307" s="26"/>
      <c r="M307" s="26"/>
      <c r="N307" s="26"/>
      <c r="O307" s="26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</row>
    <row r="308" spans="2:32" s="1" customFormat="1" x14ac:dyDescent="0.2">
      <c r="B308" s="2"/>
      <c r="C308" s="26"/>
      <c r="D308" s="26"/>
      <c r="E308" s="26"/>
      <c r="F308" s="26"/>
      <c r="G308" s="26"/>
      <c r="H308" s="26"/>
      <c r="I308" s="26"/>
      <c r="J308" s="26"/>
      <c r="K308" s="26"/>
      <c r="L308" s="26"/>
      <c r="M308" s="26"/>
      <c r="N308" s="26"/>
      <c r="O308" s="26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</row>
    <row r="309" spans="2:32" s="1" customFormat="1" x14ac:dyDescent="0.2">
      <c r="B309" s="2"/>
      <c r="C309" s="26"/>
      <c r="D309" s="26"/>
      <c r="E309" s="26"/>
      <c r="F309" s="26"/>
      <c r="G309" s="26"/>
      <c r="H309" s="26"/>
      <c r="I309" s="26"/>
      <c r="J309" s="26"/>
      <c r="K309" s="26"/>
      <c r="L309" s="26"/>
      <c r="M309" s="26"/>
      <c r="N309" s="26"/>
      <c r="O309" s="26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</row>
    <row r="310" spans="2:32" s="1" customFormat="1" x14ac:dyDescent="0.2">
      <c r="B310" s="2"/>
      <c r="C310" s="26"/>
      <c r="D310" s="26"/>
      <c r="E310" s="26"/>
      <c r="F310" s="26"/>
      <c r="G310" s="26"/>
      <c r="H310" s="26"/>
      <c r="I310" s="26"/>
      <c r="J310" s="26"/>
      <c r="K310" s="26"/>
      <c r="L310" s="26"/>
      <c r="M310" s="26"/>
      <c r="N310" s="26"/>
      <c r="O310" s="26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</row>
    <row r="311" spans="2:32" s="1" customFormat="1" x14ac:dyDescent="0.2">
      <c r="B311" s="2"/>
      <c r="C311" s="26"/>
      <c r="D311" s="26"/>
      <c r="E311" s="26"/>
      <c r="F311" s="26"/>
      <c r="G311" s="26"/>
      <c r="H311" s="26"/>
      <c r="I311" s="26"/>
      <c r="J311" s="26"/>
      <c r="K311" s="26"/>
      <c r="L311" s="26"/>
      <c r="M311" s="26"/>
      <c r="N311" s="26"/>
      <c r="O311" s="26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</row>
    <row r="312" spans="2:32" s="1" customFormat="1" x14ac:dyDescent="0.2">
      <c r="B312" s="2"/>
      <c r="C312" s="26"/>
      <c r="D312" s="26"/>
      <c r="E312" s="26"/>
      <c r="F312" s="26"/>
      <c r="G312" s="26"/>
      <c r="H312" s="26"/>
      <c r="I312" s="26"/>
      <c r="J312" s="26"/>
      <c r="K312" s="26"/>
      <c r="L312" s="26"/>
      <c r="M312" s="26"/>
      <c r="N312" s="26"/>
      <c r="O312" s="26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</row>
    <row r="313" spans="2:32" s="1" customFormat="1" x14ac:dyDescent="0.2">
      <c r="B313" s="2"/>
      <c r="C313" s="26"/>
      <c r="D313" s="26"/>
      <c r="E313" s="26"/>
      <c r="F313" s="26"/>
      <c r="G313" s="26"/>
      <c r="H313" s="26"/>
      <c r="I313" s="26"/>
      <c r="J313" s="26"/>
      <c r="K313" s="26"/>
      <c r="L313" s="26"/>
      <c r="M313" s="26"/>
      <c r="N313" s="26"/>
      <c r="O313" s="26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</row>
    <row r="314" spans="2:32" s="1" customFormat="1" x14ac:dyDescent="0.2">
      <c r="B314" s="2"/>
      <c r="C314" s="26"/>
      <c r="D314" s="26"/>
      <c r="E314" s="26"/>
      <c r="F314" s="26"/>
      <c r="G314" s="26"/>
      <c r="H314" s="26"/>
      <c r="I314" s="26"/>
      <c r="J314" s="26"/>
      <c r="K314" s="26"/>
      <c r="L314" s="26"/>
      <c r="M314" s="26"/>
      <c r="N314" s="26"/>
      <c r="O314" s="26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</row>
    <row r="315" spans="2:32" s="1" customFormat="1" x14ac:dyDescent="0.2">
      <c r="B315" s="2"/>
      <c r="C315" s="26"/>
      <c r="D315" s="26"/>
      <c r="E315" s="26"/>
      <c r="F315" s="26"/>
      <c r="G315" s="26"/>
      <c r="H315" s="26"/>
      <c r="I315" s="26"/>
      <c r="J315" s="26"/>
      <c r="K315" s="26"/>
      <c r="L315" s="26"/>
      <c r="M315" s="26"/>
      <c r="N315" s="26"/>
      <c r="O315" s="26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</row>
    <row r="316" spans="2:32" s="1" customFormat="1" x14ac:dyDescent="0.2">
      <c r="B316" s="2"/>
      <c r="C316" s="26"/>
      <c r="D316" s="26"/>
      <c r="E316" s="26"/>
      <c r="F316" s="26"/>
      <c r="G316" s="26"/>
      <c r="H316" s="26"/>
      <c r="I316" s="26"/>
      <c r="J316" s="26"/>
      <c r="K316" s="26"/>
      <c r="L316" s="26"/>
      <c r="M316" s="26"/>
      <c r="N316" s="26"/>
      <c r="O316" s="26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</row>
    <row r="317" spans="2:32" s="1" customFormat="1" x14ac:dyDescent="0.2">
      <c r="B317" s="2"/>
      <c r="C317" s="26"/>
      <c r="D317" s="26"/>
      <c r="E317" s="26"/>
      <c r="F317" s="26"/>
      <c r="G317" s="26"/>
      <c r="H317" s="26"/>
      <c r="I317" s="26"/>
      <c r="J317" s="26"/>
      <c r="K317" s="26"/>
      <c r="L317" s="26"/>
      <c r="M317" s="26"/>
      <c r="N317" s="26"/>
      <c r="O317" s="26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</row>
    <row r="318" spans="2:32" s="1" customFormat="1" x14ac:dyDescent="0.2">
      <c r="B318" s="2"/>
      <c r="C318" s="26"/>
      <c r="D318" s="26"/>
      <c r="E318" s="26"/>
      <c r="F318" s="26"/>
      <c r="G318" s="26"/>
      <c r="H318" s="26"/>
      <c r="I318" s="26"/>
      <c r="J318" s="26"/>
      <c r="K318" s="26"/>
      <c r="L318" s="26"/>
      <c r="M318" s="26"/>
      <c r="N318" s="26"/>
      <c r="O318" s="26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</row>
    <row r="319" spans="2:32" s="1" customFormat="1" x14ac:dyDescent="0.2">
      <c r="B319" s="2"/>
      <c r="C319" s="26"/>
      <c r="D319" s="26"/>
      <c r="E319" s="26"/>
      <c r="F319" s="26"/>
      <c r="G319" s="26"/>
      <c r="H319" s="26"/>
      <c r="I319" s="26"/>
      <c r="J319" s="26"/>
      <c r="K319" s="26"/>
      <c r="L319" s="26"/>
      <c r="M319" s="26"/>
      <c r="N319" s="26"/>
      <c r="O319" s="26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</row>
    <row r="320" spans="2:32" s="1" customFormat="1" x14ac:dyDescent="0.2">
      <c r="B320" s="2"/>
      <c r="C320" s="26"/>
      <c r="D320" s="26"/>
      <c r="E320" s="26"/>
      <c r="F320" s="26"/>
      <c r="G320" s="26"/>
      <c r="H320" s="26"/>
      <c r="I320" s="26"/>
      <c r="J320" s="26"/>
      <c r="K320" s="26"/>
      <c r="L320" s="26"/>
      <c r="M320" s="26"/>
      <c r="N320" s="26"/>
      <c r="O320" s="26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</row>
    <row r="321" spans="2:32" s="1" customFormat="1" x14ac:dyDescent="0.2">
      <c r="B321" s="2"/>
      <c r="C321" s="26"/>
      <c r="D321" s="26"/>
      <c r="E321" s="26"/>
      <c r="F321" s="26"/>
      <c r="G321" s="26"/>
      <c r="H321" s="26"/>
      <c r="I321" s="26"/>
      <c r="J321" s="26"/>
      <c r="K321" s="26"/>
      <c r="L321" s="26"/>
      <c r="M321" s="26"/>
      <c r="N321" s="26"/>
      <c r="O321" s="26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</row>
    <row r="322" spans="2:32" s="1" customFormat="1" x14ac:dyDescent="0.2">
      <c r="B322" s="2"/>
      <c r="C322" s="26"/>
      <c r="D322" s="26"/>
      <c r="E322" s="26"/>
      <c r="F322" s="26"/>
      <c r="G322" s="26"/>
      <c r="H322" s="26"/>
      <c r="I322" s="26"/>
      <c r="J322" s="26"/>
      <c r="K322" s="26"/>
      <c r="L322" s="26"/>
      <c r="M322" s="26"/>
      <c r="N322" s="26"/>
      <c r="O322" s="26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</row>
    <row r="323" spans="2:32" s="1" customFormat="1" x14ac:dyDescent="0.2">
      <c r="B323" s="2"/>
      <c r="C323" s="26"/>
      <c r="D323" s="26"/>
      <c r="E323" s="26"/>
      <c r="F323" s="26"/>
      <c r="G323" s="26"/>
      <c r="H323" s="26"/>
      <c r="I323" s="26"/>
      <c r="J323" s="26"/>
      <c r="K323" s="26"/>
      <c r="L323" s="26"/>
      <c r="M323" s="26"/>
      <c r="N323" s="26"/>
      <c r="O323" s="26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</row>
    <row r="324" spans="2:32" s="1" customFormat="1" x14ac:dyDescent="0.2">
      <c r="B324" s="2"/>
      <c r="C324" s="26"/>
      <c r="D324" s="26"/>
      <c r="E324" s="26"/>
      <c r="F324" s="26"/>
      <c r="G324" s="26"/>
      <c r="H324" s="26"/>
      <c r="I324" s="26"/>
      <c r="J324" s="26"/>
      <c r="K324" s="26"/>
      <c r="L324" s="26"/>
      <c r="M324" s="26"/>
      <c r="N324" s="26"/>
      <c r="O324" s="26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</row>
    <row r="325" spans="2:32" s="1" customFormat="1" x14ac:dyDescent="0.2">
      <c r="B325" s="2"/>
      <c r="C325" s="26"/>
      <c r="D325" s="26"/>
      <c r="E325" s="26"/>
      <c r="F325" s="26"/>
      <c r="G325" s="26"/>
      <c r="H325" s="26"/>
      <c r="I325" s="26"/>
      <c r="J325" s="26"/>
      <c r="K325" s="26"/>
      <c r="L325" s="26"/>
      <c r="M325" s="26"/>
      <c r="N325" s="26"/>
      <c r="O325" s="26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</row>
    <row r="326" spans="2:32" s="1" customFormat="1" x14ac:dyDescent="0.2">
      <c r="B326" s="2"/>
      <c r="C326" s="26"/>
      <c r="D326" s="26"/>
      <c r="E326" s="26"/>
      <c r="F326" s="26"/>
      <c r="G326" s="26"/>
      <c r="H326" s="26"/>
      <c r="I326" s="26"/>
      <c r="J326" s="26"/>
      <c r="K326" s="26"/>
      <c r="L326" s="26"/>
      <c r="M326" s="26"/>
      <c r="N326" s="26"/>
      <c r="O326" s="26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</row>
    <row r="327" spans="2:32" s="1" customFormat="1" x14ac:dyDescent="0.2">
      <c r="B327" s="2"/>
      <c r="C327" s="26"/>
      <c r="D327" s="26"/>
      <c r="E327" s="26"/>
      <c r="F327" s="26"/>
      <c r="G327" s="26"/>
      <c r="H327" s="26"/>
      <c r="I327" s="26"/>
      <c r="J327" s="26"/>
      <c r="K327" s="26"/>
      <c r="L327" s="26"/>
      <c r="M327" s="26"/>
      <c r="N327" s="26"/>
      <c r="O327" s="26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</row>
    <row r="328" spans="2:32" s="1" customFormat="1" x14ac:dyDescent="0.2">
      <c r="B328" s="2"/>
      <c r="C328" s="26"/>
      <c r="D328" s="26"/>
      <c r="E328" s="26"/>
      <c r="F328" s="26"/>
      <c r="G328" s="26"/>
      <c r="H328" s="26"/>
      <c r="I328" s="26"/>
      <c r="J328" s="26"/>
      <c r="K328" s="26"/>
      <c r="L328" s="26"/>
      <c r="M328" s="26"/>
      <c r="N328" s="26"/>
      <c r="O328" s="26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</row>
    <row r="329" spans="2:32" s="1" customFormat="1" x14ac:dyDescent="0.2">
      <c r="B329" s="2"/>
      <c r="C329" s="26"/>
      <c r="D329" s="26"/>
      <c r="E329" s="26"/>
      <c r="F329" s="26"/>
      <c r="G329" s="26"/>
      <c r="H329" s="26"/>
      <c r="I329" s="26"/>
      <c r="J329" s="26"/>
      <c r="K329" s="26"/>
      <c r="L329" s="26"/>
      <c r="M329" s="26"/>
      <c r="N329" s="26"/>
      <c r="O329" s="26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</row>
    <row r="330" spans="2:32" s="1" customFormat="1" x14ac:dyDescent="0.2">
      <c r="B330" s="2"/>
      <c r="C330" s="26"/>
      <c r="D330" s="26"/>
      <c r="E330" s="26"/>
      <c r="F330" s="26"/>
      <c r="G330" s="26"/>
      <c r="H330" s="26"/>
      <c r="I330" s="26"/>
      <c r="J330" s="26"/>
      <c r="K330" s="26"/>
      <c r="L330" s="26"/>
      <c r="M330" s="26"/>
      <c r="N330" s="26"/>
      <c r="O330" s="26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</row>
    <row r="331" spans="2:32" s="1" customFormat="1" x14ac:dyDescent="0.2">
      <c r="B331" s="2"/>
      <c r="C331" s="26"/>
      <c r="D331" s="26"/>
      <c r="E331" s="26"/>
      <c r="F331" s="26"/>
      <c r="G331" s="26"/>
      <c r="H331" s="26"/>
      <c r="I331" s="26"/>
      <c r="J331" s="26"/>
      <c r="K331" s="26"/>
      <c r="L331" s="26"/>
      <c r="M331" s="26"/>
      <c r="N331" s="26"/>
      <c r="O331" s="26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</row>
    <row r="332" spans="2:32" s="1" customFormat="1" x14ac:dyDescent="0.2">
      <c r="B332" s="2"/>
      <c r="C332" s="26"/>
      <c r="D332" s="26"/>
      <c r="E332" s="26"/>
      <c r="F332" s="26"/>
      <c r="G332" s="26"/>
      <c r="H332" s="26"/>
      <c r="I332" s="26"/>
      <c r="J332" s="26"/>
      <c r="K332" s="26"/>
      <c r="L332" s="26"/>
      <c r="M332" s="26"/>
      <c r="N332" s="26"/>
      <c r="O332" s="26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</row>
    <row r="333" spans="2:32" s="1" customFormat="1" x14ac:dyDescent="0.2">
      <c r="B333" s="2"/>
      <c r="C333" s="26"/>
      <c r="D333" s="26"/>
      <c r="E333" s="26"/>
      <c r="F333" s="26"/>
      <c r="G333" s="26"/>
      <c r="H333" s="26"/>
      <c r="I333" s="26"/>
      <c r="J333" s="26"/>
      <c r="K333" s="26"/>
      <c r="L333" s="26"/>
      <c r="M333" s="26"/>
      <c r="N333" s="26"/>
      <c r="O333" s="26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</row>
    <row r="334" spans="2:32" s="1" customFormat="1" x14ac:dyDescent="0.2">
      <c r="B334" s="2"/>
      <c r="C334" s="26"/>
      <c r="D334" s="26"/>
      <c r="E334" s="26"/>
      <c r="F334" s="26"/>
      <c r="G334" s="26"/>
      <c r="H334" s="26"/>
      <c r="I334" s="26"/>
      <c r="J334" s="26"/>
      <c r="K334" s="26"/>
      <c r="L334" s="26"/>
      <c r="M334" s="26"/>
      <c r="N334" s="26"/>
      <c r="O334" s="26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</row>
    <row r="335" spans="2:32" s="1" customFormat="1" x14ac:dyDescent="0.2">
      <c r="B335" s="2"/>
      <c r="C335" s="26"/>
      <c r="D335" s="26"/>
      <c r="E335" s="26"/>
      <c r="F335" s="26"/>
      <c r="G335" s="26"/>
      <c r="H335" s="26"/>
      <c r="I335" s="26"/>
      <c r="J335" s="26"/>
      <c r="K335" s="26"/>
      <c r="L335" s="26"/>
      <c r="M335" s="26"/>
      <c r="N335" s="26"/>
      <c r="O335" s="26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</row>
    <row r="336" spans="2:32" s="1" customFormat="1" x14ac:dyDescent="0.2">
      <c r="B336" s="2"/>
      <c r="C336" s="26"/>
      <c r="D336" s="26"/>
      <c r="E336" s="26"/>
      <c r="F336" s="26"/>
      <c r="G336" s="26"/>
      <c r="H336" s="26"/>
      <c r="I336" s="26"/>
      <c r="J336" s="26"/>
      <c r="K336" s="26"/>
      <c r="L336" s="26"/>
      <c r="M336" s="26"/>
      <c r="N336" s="26"/>
      <c r="O336" s="26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</row>
    <row r="337" spans="2:32" s="1" customFormat="1" x14ac:dyDescent="0.2">
      <c r="B337" s="2"/>
      <c r="C337" s="26"/>
      <c r="D337" s="26"/>
      <c r="E337" s="26"/>
      <c r="F337" s="26"/>
      <c r="G337" s="26"/>
      <c r="H337" s="26"/>
      <c r="I337" s="26"/>
      <c r="J337" s="26"/>
      <c r="K337" s="26"/>
      <c r="L337" s="26"/>
      <c r="M337" s="26"/>
      <c r="N337" s="26"/>
      <c r="O337" s="26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</row>
    <row r="338" spans="2:32" s="1" customFormat="1" x14ac:dyDescent="0.2">
      <c r="B338" s="2"/>
      <c r="C338" s="26"/>
      <c r="D338" s="26"/>
      <c r="E338" s="26"/>
      <c r="F338" s="26"/>
      <c r="G338" s="26"/>
      <c r="H338" s="26"/>
      <c r="I338" s="26"/>
      <c r="J338" s="26"/>
      <c r="K338" s="26"/>
      <c r="L338" s="26"/>
      <c r="M338" s="26"/>
      <c r="N338" s="26"/>
      <c r="O338" s="26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</row>
    <row r="339" spans="2:32" s="1" customFormat="1" x14ac:dyDescent="0.2">
      <c r="B339" s="2"/>
      <c r="C339" s="26"/>
      <c r="D339" s="26"/>
      <c r="E339" s="26"/>
      <c r="F339" s="26"/>
      <c r="G339" s="26"/>
      <c r="H339" s="26"/>
      <c r="I339" s="26"/>
      <c r="J339" s="26"/>
      <c r="K339" s="26"/>
      <c r="L339" s="26"/>
      <c r="M339" s="26"/>
      <c r="N339" s="26"/>
      <c r="O339" s="26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</row>
    <row r="340" spans="2:32" s="1" customFormat="1" x14ac:dyDescent="0.2">
      <c r="B340" s="2"/>
      <c r="C340" s="26"/>
      <c r="D340" s="26"/>
      <c r="E340" s="26"/>
      <c r="F340" s="26"/>
      <c r="G340" s="26"/>
      <c r="H340" s="26"/>
      <c r="I340" s="26"/>
      <c r="J340" s="26"/>
      <c r="K340" s="26"/>
      <c r="L340" s="26"/>
      <c r="M340" s="26"/>
      <c r="N340" s="26"/>
      <c r="O340" s="26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</row>
    <row r="341" spans="2:32" s="1" customFormat="1" x14ac:dyDescent="0.2">
      <c r="B341" s="2"/>
      <c r="C341" s="26"/>
      <c r="D341" s="26"/>
      <c r="E341" s="26"/>
      <c r="F341" s="26"/>
      <c r="G341" s="26"/>
      <c r="H341" s="26"/>
      <c r="I341" s="26"/>
      <c r="J341" s="26"/>
      <c r="K341" s="26"/>
      <c r="L341" s="26"/>
      <c r="M341" s="26"/>
      <c r="N341" s="26"/>
      <c r="O341" s="26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</row>
    <row r="342" spans="2:32" s="1" customFormat="1" x14ac:dyDescent="0.2">
      <c r="B342" s="2"/>
      <c r="C342" s="26"/>
      <c r="D342" s="26"/>
      <c r="E342" s="26"/>
      <c r="F342" s="26"/>
      <c r="G342" s="26"/>
      <c r="H342" s="26"/>
      <c r="I342" s="26"/>
      <c r="J342" s="26"/>
      <c r="K342" s="26"/>
      <c r="L342" s="26"/>
      <c r="M342" s="26"/>
      <c r="N342" s="26"/>
      <c r="O342" s="26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</row>
    <row r="343" spans="2:32" s="1" customFormat="1" x14ac:dyDescent="0.2">
      <c r="B343" s="2"/>
      <c r="C343" s="26"/>
      <c r="D343" s="26"/>
      <c r="E343" s="26"/>
      <c r="F343" s="26"/>
      <c r="G343" s="26"/>
      <c r="H343" s="26"/>
      <c r="I343" s="26"/>
      <c r="J343" s="26"/>
      <c r="K343" s="26"/>
      <c r="L343" s="26"/>
      <c r="M343" s="26"/>
      <c r="N343" s="26"/>
      <c r="O343" s="26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</row>
    <row r="344" spans="2:32" s="1" customFormat="1" x14ac:dyDescent="0.2">
      <c r="B344" s="2"/>
      <c r="C344" s="26"/>
      <c r="D344" s="26"/>
      <c r="E344" s="26"/>
      <c r="F344" s="26"/>
      <c r="G344" s="26"/>
      <c r="H344" s="26"/>
      <c r="I344" s="26"/>
      <c r="J344" s="26"/>
      <c r="K344" s="26"/>
      <c r="L344" s="26"/>
      <c r="M344" s="26"/>
      <c r="N344" s="26"/>
      <c r="O344" s="26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</row>
    <row r="345" spans="2:32" s="1" customFormat="1" x14ac:dyDescent="0.2">
      <c r="B345" s="2"/>
      <c r="C345" s="26"/>
      <c r="D345" s="26"/>
      <c r="E345" s="26"/>
      <c r="F345" s="26"/>
      <c r="G345" s="26"/>
      <c r="H345" s="26"/>
      <c r="I345" s="26"/>
      <c r="J345" s="26"/>
      <c r="K345" s="26"/>
      <c r="L345" s="26"/>
      <c r="M345" s="26"/>
      <c r="N345" s="26"/>
      <c r="O345" s="26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</row>
    <row r="346" spans="2:32" s="1" customFormat="1" x14ac:dyDescent="0.2">
      <c r="B346" s="2"/>
      <c r="C346" s="26"/>
      <c r="D346" s="26"/>
      <c r="E346" s="26"/>
      <c r="F346" s="26"/>
      <c r="G346" s="26"/>
      <c r="H346" s="26"/>
      <c r="I346" s="26"/>
      <c r="J346" s="26"/>
      <c r="K346" s="26"/>
      <c r="L346" s="26"/>
      <c r="M346" s="26"/>
      <c r="N346" s="26"/>
      <c r="O346" s="26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</row>
    <row r="347" spans="2:32" s="1" customFormat="1" x14ac:dyDescent="0.2">
      <c r="B347" s="2"/>
      <c r="C347" s="26"/>
      <c r="D347" s="26"/>
      <c r="E347" s="26"/>
      <c r="F347" s="26"/>
      <c r="G347" s="26"/>
      <c r="H347" s="26"/>
      <c r="I347" s="26"/>
      <c r="J347" s="26"/>
      <c r="K347" s="26"/>
      <c r="L347" s="26"/>
      <c r="M347" s="26"/>
      <c r="N347" s="26"/>
      <c r="O347" s="26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</row>
    <row r="348" spans="2:32" s="1" customFormat="1" x14ac:dyDescent="0.2">
      <c r="B348" s="2"/>
      <c r="C348" s="26"/>
      <c r="D348" s="26"/>
      <c r="E348" s="26"/>
      <c r="F348" s="26"/>
      <c r="G348" s="26"/>
      <c r="H348" s="26"/>
      <c r="I348" s="26"/>
      <c r="J348" s="26"/>
      <c r="K348" s="26"/>
      <c r="L348" s="26"/>
      <c r="M348" s="26"/>
      <c r="N348" s="26"/>
      <c r="O348" s="26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</row>
    <row r="349" spans="2:32" s="1" customFormat="1" x14ac:dyDescent="0.2">
      <c r="B349" s="2"/>
      <c r="C349" s="26"/>
      <c r="D349" s="26"/>
      <c r="E349" s="26"/>
      <c r="F349" s="26"/>
      <c r="G349" s="26"/>
      <c r="H349" s="26"/>
      <c r="I349" s="26"/>
      <c r="J349" s="26"/>
      <c r="K349" s="26"/>
      <c r="L349" s="26"/>
      <c r="M349" s="26"/>
      <c r="N349" s="26"/>
      <c r="O349" s="26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</row>
    <row r="350" spans="2:32" s="1" customFormat="1" x14ac:dyDescent="0.2">
      <c r="B350" s="2"/>
      <c r="C350" s="26"/>
      <c r="D350" s="26"/>
      <c r="E350" s="26"/>
      <c r="F350" s="26"/>
      <c r="G350" s="26"/>
      <c r="H350" s="26"/>
      <c r="I350" s="26"/>
      <c r="J350" s="26"/>
      <c r="K350" s="26"/>
      <c r="L350" s="26"/>
      <c r="M350" s="26"/>
      <c r="N350" s="26"/>
      <c r="O350" s="26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</row>
    <row r="351" spans="2:32" s="1" customFormat="1" x14ac:dyDescent="0.2">
      <c r="B351" s="2"/>
      <c r="C351" s="26"/>
      <c r="D351" s="26"/>
      <c r="E351" s="26"/>
      <c r="F351" s="26"/>
      <c r="G351" s="26"/>
      <c r="H351" s="26"/>
      <c r="I351" s="26"/>
      <c r="J351" s="26"/>
      <c r="K351" s="26"/>
      <c r="L351" s="26"/>
      <c r="M351" s="26"/>
      <c r="N351" s="26"/>
      <c r="O351" s="26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</row>
    <row r="352" spans="2:32" s="1" customFormat="1" x14ac:dyDescent="0.2">
      <c r="B352" s="2"/>
      <c r="C352" s="26"/>
      <c r="D352" s="26"/>
      <c r="E352" s="26"/>
      <c r="F352" s="26"/>
      <c r="G352" s="26"/>
      <c r="H352" s="26"/>
      <c r="I352" s="26"/>
      <c r="J352" s="26"/>
      <c r="K352" s="26"/>
      <c r="L352" s="26"/>
      <c r="M352" s="26"/>
      <c r="N352" s="26"/>
      <c r="O352" s="26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</row>
    <row r="353" spans="2:32" s="1" customFormat="1" x14ac:dyDescent="0.2">
      <c r="B353" s="2"/>
      <c r="C353" s="26"/>
      <c r="D353" s="26"/>
      <c r="E353" s="26"/>
      <c r="F353" s="26"/>
      <c r="G353" s="26"/>
      <c r="H353" s="26"/>
      <c r="I353" s="26"/>
      <c r="J353" s="26"/>
      <c r="K353" s="26"/>
      <c r="L353" s="26"/>
      <c r="M353" s="26"/>
      <c r="N353" s="26"/>
      <c r="O353" s="26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</row>
    <row r="354" spans="2:32" s="1" customFormat="1" x14ac:dyDescent="0.2">
      <c r="B354" s="2"/>
      <c r="C354" s="26"/>
      <c r="D354" s="26"/>
      <c r="E354" s="26"/>
      <c r="F354" s="26"/>
      <c r="G354" s="26"/>
      <c r="H354" s="26"/>
      <c r="I354" s="26"/>
      <c r="J354" s="26"/>
      <c r="K354" s="26"/>
      <c r="L354" s="26"/>
      <c r="M354" s="26"/>
      <c r="N354" s="26"/>
      <c r="O354" s="26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</row>
    <row r="355" spans="2:32" s="1" customFormat="1" x14ac:dyDescent="0.2">
      <c r="B355" s="2"/>
      <c r="C355" s="26"/>
      <c r="D355" s="26"/>
      <c r="E355" s="26"/>
      <c r="F355" s="26"/>
      <c r="G355" s="26"/>
      <c r="H355" s="26"/>
      <c r="I355" s="26"/>
      <c r="J355" s="26"/>
      <c r="K355" s="26"/>
      <c r="L355" s="26"/>
      <c r="M355" s="26"/>
      <c r="N355" s="26"/>
      <c r="O355" s="26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</row>
    <row r="356" spans="2:32" s="1" customFormat="1" x14ac:dyDescent="0.2">
      <c r="B356" s="2"/>
      <c r="C356" s="26"/>
      <c r="D356" s="26"/>
      <c r="E356" s="26"/>
      <c r="F356" s="26"/>
      <c r="G356" s="26"/>
      <c r="H356" s="26"/>
      <c r="I356" s="26"/>
      <c r="J356" s="26"/>
      <c r="K356" s="26"/>
      <c r="L356" s="26"/>
      <c r="M356" s="26"/>
      <c r="N356" s="26"/>
      <c r="O356" s="26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</row>
    <row r="357" spans="2:32" s="1" customFormat="1" x14ac:dyDescent="0.2">
      <c r="B357" s="2"/>
      <c r="C357" s="26"/>
      <c r="D357" s="26"/>
      <c r="E357" s="26"/>
      <c r="F357" s="26"/>
      <c r="G357" s="26"/>
      <c r="H357" s="26"/>
      <c r="I357" s="26"/>
      <c r="J357" s="26"/>
      <c r="K357" s="26"/>
      <c r="L357" s="26"/>
      <c r="M357" s="26"/>
      <c r="N357" s="26"/>
      <c r="O357" s="26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</row>
    <row r="358" spans="2:32" s="1" customFormat="1" x14ac:dyDescent="0.2">
      <c r="B358" s="2"/>
      <c r="C358" s="26"/>
      <c r="D358" s="26"/>
      <c r="E358" s="26"/>
      <c r="F358" s="26"/>
      <c r="G358" s="26"/>
      <c r="H358" s="26"/>
      <c r="I358" s="26"/>
      <c r="J358" s="26"/>
      <c r="K358" s="26"/>
      <c r="L358" s="26"/>
      <c r="M358" s="26"/>
      <c r="N358" s="26"/>
      <c r="O358" s="26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</row>
    <row r="359" spans="2:32" s="1" customFormat="1" x14ac:dyDescent="0.2">
      <c r="B359" s="2"/>
      <c r="C359" s="26"/>
      <c r="D359" s="26"/>
      <c r="E359" s="26"/>
      <c r="F359" s="26"/>
      <c r="G359" s="26"/>
      <c r="H359" s="26"/>
      <c r="I359" s="26"/>
      <c r="J359" s="26"/>
      <c r="K359" s="26"/>
      <c r="L359" s="26"/>
      <c r="M359" s="26"/>
      <c r="N359" s="26"/>
      <c r="O359" s="26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</row>
    <row r="360" spans="2:32" s="1" customFormat="1" x14ac:dyDescent="0.2">
      <c r="B360" s="2"/>
      <c r="C360" s="26"/>
      <c r="D360" s="26"/>
      <c r="E360" s="26"/>
      <c r="F360" s="26"/>
      <c r="G360" s="26"/>
      <c r="H360" s="26"/>
      <c r="I360" s="26"/>
      <c r="J360" s="26"/>
      <c r="K360" s="26"/>
      <c r="L360" s="26"/>
      <c r="M360" s="26"/>
      <c r="N360" s="26"/>
      <c r="O360" s="26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</row>
    <row r="361" spans="2:32" s="1" customFormat="1" x14ac:dyDescent="0.2">
      <c r="B361" s="2"/>
      <c r="C361" s="26"/>
      <c r="D361" s="26"/>
      <c r="E361" s="26"/>
      <c r="F361" s="26"/>
      <c r="G361" s="26"/>
      <c r="H361" s="26"/>
      <c r="I361" s="26"/>
      <c r="J361" s="26"/>
      <c r="K361" s="26"/>
      <c r="L361" s="26"/>
      <c r="M361" s="26"/>
      <c r="N361" s="26"/>
      <c r="O361" s="26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</row>
    <row r="362" spans="2:32" s="1" customFormat="1" x14ac:dyDescent="0.2">
      <c r="B362" s="2"/>
      <c r="C362" s="26"/>
      <c r="D362" s="26"/>
      <c r="E362" s="26"/>
      <c r="F362" s="26"/>
      <c r="G362" s="26"/>
      <c r="H362" s="26"/>
      <c r="I362" s="26"/>
      <c r="J362" s="26"/>
      <c r="K362" s="26"/>
      <c r="L362" s="26"/>
      <c r="M362" s="26"/>
      <c r="N362" s="26"/>
      <c r="O362" s="26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</row>
    <row r="363" spans="2:32" s="1" customFormat="1" x14ac:dyDescent="0.2">
      <c r="B363" s="2"/>
      <c r="C363" s="26"/>
      <c r="D363" s="26"/>
      <c r="E363" s="26"/>
      <c r="F363" s="26"/>
      <c r="G363" s="26"/>
      <c r="H363" s="26"/>
      <c r="I363" s="26"/>
      <c r="J363" s="26"/>
      <c r="K363" s="26"/>
      <c r="L363" s="26"/>
      <c r="M363" s="26"/>
      <c r="N363" s="26"/>
      <c r="O363" s="26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</row>
    <row r="364" spans="2:32" s="1" customFormat="1" x14ac:dyDescent="0.2">
      <c r="B364" s="2"/>
      <c r="C364" s="26"/>
      <c r="D364" s="26"/>
      <c r="E364" s="26"/>
      <c r="F364" s="26"/>
      <c r="G364" s="26"/>
      <c r="H364" s="26"/>
      <c r="I364" s="26"/>
      <c r="J364" s="26"/>
      <c r="K364" s="26"/>
      <c r="L364" s="26"/>
      <c r="M364" s="26"/>
      <c r="N364" s="26"/>
      <c r="O364" s="26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</row>
    <row r="365" spans="2:32" s="1" customFormat="1" x14ac:dyDescent="0.2">
      <c r="B365" s="2"/>
      <c r="C365" s="26"/>
      <c r="D365" s="26"/>
      <c r="E365" s="26"/>
      <c r="F365" s="26"/>
      <c r="G365" s="26"/>
      <c r="H365" s="26"/>
      <c r="I365" s="26"/>
      <c r="J365" s="26"/>
      <c r="K365" s="26"/>
      <c r="L365" s="26"/>
      <c r="M365" s="26"/>
      <c r="N365" s="26"/>
      <c r="O365" s="26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</row>
    <row r="366" spans="2:32" s="1" customFormat="1" x14ac:dyDescent="0.2">
      <c r="B366" s="2"/>
      <c r="C366" s="26"/>
      <c r="D366" s="26"/>
      <c r="E366" s="26"/>
      <c r="F366" s="26"/>
      <c r="G366" s="26"/>
      <c r="H366" s="26"/>
      <c r="I366" s="26"/>
      <c r="J366" s="26"/>
      <c r="K366" s="26"/>
      <c r="L366" s="26"/>
      <c r="M366" s="26"/>
      <c r="N366" s="26"/>
      <c r="O366" s="26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</row>
    <row r="367" spans="2:32" s="1" customFormat="1" x14ac:dyDescent="0.2">
      <c r="B367" s="2"/>
      <c r="C367" s="26"/>
      <c r="D367" s="26"/>
      <c r="E367" s="26"/>
      <c r="F367" s="26"/>
      <c r="G367" s="26"/>
      <c r="H367" s="26"/>
      <c r="I367" s="26"/>
      <c r="J367" s="26"/>
      <c r="K367" s="26"/>
      <c r="L367" s="26"/>
      <c r="M367" s="26"/>
      <c r="N367" s="26"/>
      <c r="O367" s="26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</row>
    <row r="368" spans="2:32" s="1" customFormat="1" x14ac:dyDescent="0.2">
      <c r="B368" s="2"/>
      <c r="C368" s="26"/>
      <c r="D368" s="26"/>
      <c r="E368" s="26"/>
      <c r="F368" s="26"/>
      <c r="G368" s="26"/>
      <c r="H368" s="26"/>
      <c r="I368" s="26"/>
      <c r="J368" s="26"/>
      <c r="K368" s="26"/>
      <c r="L368" s="26"/>
      <c r="M368" s="26"/>
      <c r="N368" s="26"/>
      <c r="O368" s="26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</row>
    <row r="369" spans="2:32" s="1" customFormat="1" x14ac:dyDescent="0.2">
      <c r="B369" s="2"/>
      <c r="C369" s="26"/>
      <c r="D369" s="26"/>
      <c r="E369" s="26"/>
      <c r="F369" s="26"/>
      <c r="G369" s="26"/>
      <c r="H369" s="26"/>
      <c r="I369" s="26"/>
      <c r="J369" s="26"/>
      <c r="K369" s="26"/>
      <c r="L369" s="26"/>
      <c r="M369" s="26"/>
      <c r="N369" s="26"/>
      <c r="O369" s="26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</row>
    <row r="370" spans="2:32" s="1" customFormat="1" x14ac:dyDescent="0.2">
      <c r="B370" s="2"/>
      <c r="C370" s="26"/>
      <c r="D370" s="26"/>
      <c r="E370" s="26"/>
      <c r="F370" s="26"/>
      <c r="G370" s="26"/>
      <c r="H370" s="26"/>
      <c r="I370" s="26"/>
      <c r="J370" s="26"/>
      <c r="K370" s="26"/>
      <c r="L370" s="26"/>
      <c r="M370" s="26"/>
      <c r="N370" s="26"/>
      <c r="O370" s="26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</row>
    <row r="371" spans="2:32" s="1" customFormat="1" x14ac:dyDescent="0.2">
      <c r="B371" s="2"/>
      <c r="C371" s="26"/>
      <c r="D371" s="26"/>
      <c r="E371" s="26"/>
      <c r="F371" s="26"/>
      <c r="G371" s="26"/>
      <c r="H371" s="26"/>
      <c r="I371" s="26"/>
      <c r="J371" s="26"/>
      <c r="K371" s="26"/>
      <c r="L371" s="26"/>
      <c r="M371" s="26"/>
      <c r="N371" s="26"/>
      <c r="O371" s="26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</row>
    <row r="372" spans="2:32" s="1" customFormat="1" x14ac:dyDescent="0.2">
      <c r="B372" s="2"/>
      <c r="C372" s="26"/>
      <c r="D372" s="26"/>
      <c r="E372" s="26"/>
      <c r="F372" s="26"/>
      <c r="G372" s="26"/>
      <c r="H372" s="26"/>
      <c r="I372" s="26"/>
      <c r="J372" s="26"/>
      <c r="K372" s="26"/>
      <c r="L372" s="26"/>
      <c r="M372" s="26"/>
      <c r="N372" s="26"/>
      <c r="O372" s="26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</row>
    <row r="373" spans="2:32" s="1" customFormat="1" x14ac:dyDescent="0.2">
      <c r="B373" s="2"/>
      <c r="C373" s="26"/>
      <c r="D373" s="26"/>
      <c r="E373" s="26"/>
      <c r="F373" s="26"/>
      <c r="G373" s="26"/>
      <c r="H373" s="26"/>
      <c r="I373" s="26"/>
      <c r="J373" s="26"/>
      <c r="K373" s="26"/>
      <c r="L373" s="26"/>
      <c r="M373" s="26"/>
      <c r="N373" s="26"/>
      <c r="O373" s="26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</row>
    <row r="374" spans="2:32" s="1" customFormat="1" x14ac:dyDescent="0.2">
      <c r="B374" s="2"/>
      <c r="C374" s="26"/>
      <c r="D374" s="26"/>
      <c r="E374" s="26"/>
      <c r="F374" s="26"/>
      <c r="G374" s="26"/>
      <c r="H374" s="26"/>
      <c r="I374" s="26"/>
      <c r="J374" s="26"/>
      <c r="K374" s="26"/>
      <c r="L374" s="26"/>
      <c r="M374" s="26"/>
      <c r="N374" s="26"/>
      <c r="O374" s="26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</row>
    <row r="375" spans="2:32" s="1" customFormat="1" x14ac:dyDescent="0.2">
      <c r="B375" s="2"/>
      <c r="C375" s="26"/>
      <c r="D375" s="26"/>
      <c r="E375" s="26"/>
      <c r="F375" s="26"/>
      <c r="G375" s="26"/>
      <c r="H375" s="26"/>
      <c r="I375" s="26"/>
      <c r="J375" s="26"/>
      <c r="K375" s="26"/>
      <c r="L375" s="26"/>
      <c r="M375" s="26"/>
      <c r="N375" s="26"/>
      <c r="O375" s="26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</row>
    <row r="376" spans="2:32" s="1" customFormat="1" x14ac:dyDescent="0.2">
      <c r="B376" s="2"/>
      <c r="C376" s="26"/>
      <c r="D376" s="26"/>
      <c r="E376" s="26"/>
      <c r="F376" s="26"/>
      <c r="G376" s="26"/>
      <c r="H376" s="26"/>
      <c r="I376" s="26"/>
      <c r="J376" s="26"/>
      <c r="K376" s="26"/>
      <c r="L376" s="26"/>
      <c r="M376" s="26"/>
      <c r="N376" s="26"/>
      <c r="O376" s="26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</row>
    <row r="377" spans="2:32" s="1" customFormat="1" x14ac:dyDescent="0.2">
      <c r="B377" s="2"/>
      <c r="C377" s="26"/>
      <c r="D377" s="26"/>
      <c r="E377" s="26"/>
      <c r="F377" s="26"/>
      <c r="G377" s="26"/>
      <c r="H377" s="26"/>
      <c r="I377" s="26"/>
      <c r="J377" s="26"/>
      <c r="K377" s="26"/>
      <c r="L377" s="26"/>
      <c r="M377" s="26"/>
      <c r="N377" s="26"/>
      <c r="O377" s="26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</row>
    <row r="378" spans="2:32" s="1" customFormat="1" x14ac:dyDescent="0.2">
      <c r="B378" s="2"/>
      <c r="C378" s="26"/>
      <c r="D378" s="26"/>
      <c r="E378" s="26"/>
      <c r="F378" s="26"/>
      <c r="G378" s="26"/>
      <c r="H378" s="26"/>
      <c r="I378" s="26"/>
      <c r="J378" s="26"/>
      <c r="K378" s="26"/>
      <c r="L378" s="26"/>
      <c r="M378" s="26"/>
      <c r="N378" s="26"/>
      <c r="O378" s="26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</row>
    <row r="379" spans="2:32" s="1" customFormat="1" x14ac:dyDescent="0.2">
      <c r="B379" s="2"/>
      <c r="C379" s="26"/>
      <c r="D379" s="26"/>
      <c r="E379" s="26"/>
      <c r="F379" s="26"/>
      <c r="G379" s="26"/>
      <c r="H379" s="26"/>
      <c r="I379" s="26"/>
      <c r="J379" s="26"/>
      <c r="K379" s="26"/>
      <c r="L379" s="26"/>
      <c r="M379" s="26"/>
      <c r="N379" s="26"/>
      <c r="O379" s="26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</row>
    <row r="380" spans="2:32" s="1" customFormat="1" x14ac:dyDescent="0.2">
      <c r="B380" s="2"/>
      <c r="C380" s="26"/>
      <c r="D380" s="26"/>
      <c r="E380" s="26"/>
      <c r="F380" s="26"/>
      <c r="G380" s="26"/>
      <c r="H380" s="26"/>
      <c r="I380" s="26"/>
      <c r="J380" s="26"/>
      <c r="K380" s="26"/>
      <c r="L380" s="26"/>
      <c r="M380" s="26"/>
      <c r="N380" s="26"/>
      <c r="O380" s="26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</row>
    <row r="381" spans="2:32" s="1" customFormat="1" x14ac:dyDescent="0.2">
      <c r="B381" s="2"/>
      <c r="C381" s="26"/>
      <c r="D381" s="26"/>
      <c r="E381" s="26"/>
      <c r="F381" s="26"/>
      <c r="G381" s="26"/>
      <c r="H381" s="26"/>
      <c r="I381" s="26"/>
      <c r="J381" s="26"/>
      <c r="K381" s="26"/>
      <c r="L381" s="26"/>
      <c r="M381" s="26"/>
      <c r="N381" s="26"/>
      <c r="O381" s="26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</row>
    <row r="382" spans="2:32" s="1" customFormat="1" x14ac:dyDescent="0.2">
      <c r="B382" s="2"/>
      <c r="C382" s="26"/>
      <c r="D382" s="26"/>
      <c r="E382" s="26"/>
      <c r="F382" s="26"/>
      <c r="G382" s="26"/>
      <c r="H382" s="26"/>
      <c r="I382" s="26"/>
      <c r="J382" s="26"/>
      <c r="K382" s="26"/>
      <c r="L382" s="26"/>
      <c r="M382" s="26"/>
      <c r="N382" s="26"/>
      <c r="O382" s="26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</row>
    <row r="383" spans="2:32" s="1" customFormat="1" x14ac:dyDescent="0.2">
      <c r="B383" s="2"/>
      <c r="C383" s="26"/>
      <c r="D383" s="26"/>
      <c r="E383" s="26"/>
      <c r="F383" s="26"/>
      <c r="G383" s="26"/>
      <c r="H383" s="26"/>
      <c r="I383" s="26"/>
      <c r="J383" s="26"/>
      <c r="K383" s="26"/>
      <c r="L383" s="26"/>
      <c r="M383" s="26"/>
      <c r="N383" s="26"/>
      <c r="O383" s="26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</row>
    <row r="384" spans="2:32" s="1" customFormat="1" x14ac:dyDescent="0.2">
      <c r="B384" s="2"/>
      <c r="C384" s="26"/>
      <c r="D384" s="26"/>
      <c r="E384" s="26"/>
      <c r="F384" s="26"/>
      <c r="G384" s="26"/>
      <c r="H384" s="26"/>
      <c r="I384" s="26"/>
      <c r="J384" s="26"/>
      <c r="K384" s="26"/>
      <c r="L384" s="26"/>
      <c r="M384" s="26"/>
      <c r="N384" s="26"/>
      <c r="O384" s="26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</row>
    <row r="385" spans="2:32" s="1" customFormat="1" x14ac:dyDescent="0.2">
      <c r="B385" s="2"/>
      <c r="C385" s="26"/>
      <c r="D385" s="26"/>
      <c r="E385" s="26"/>
      <c r="F385" s="26"/>
      <c r="G385" s="26"/>
      <c r="H385" s="26"/>
      <c r="I385" s="26"/>
      <c r="J385" s="26"/>
      <c r="K385" s="26"/>
      <c r="L385" s="26"/>
      <c r="M385" s="26"/>
      <c r="N385" s="26"/>
      <c r="O385" s="26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</row>
    <row r="386" spans="2:32" s="1" customFormat="1" x14ac:dyDescent="0.2">
      <c r="B386" s="2"/>
      <c r="C386" s="26"/>
      <c r="D386" s="26"/>
      <c r="E386" s="26"/>
      <c r="F386" s="26"/>
      <c r="G386" s="26"/>
      <c r="H386" s="26"/>
      <c r="I386" s="26"/>
      <c r="J386" s="26"/>
      <c r="K386" s="26"/>
      <c r="L386" s="26"/>
      <c r="M386" s="26"/>
      <c r="N386" s="26"/>
      <c r="O386" s="26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</row>
    <row r="387" spans="2:32" s="1" customFormat="1" x14ac:dyDescent="0.2">
      <c r="B387" s="2"/>
      <c r="C387" s="26"/>
      <c r="D387" s="26"/>
      <c r="E387" s="26"/>
      <c r="F387" s="26"/>
      <c r="G387" s="26"/>
      <c r="H387" s="26"/>
      <c r="I387" s="26"/>
      <c r="J387" s="26"/>
      <c r="K387" s="26"/>
      <c r="L387" s="26"/>
      <c r="M387" s="26"/>
      <c r="N387" s="26"/>
      <c r="O387" s="26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</row>
    <row r="388" spans="2:32" s="1" customFormat="1" x14ac:dyDescent="0.2">
      <c r="B388" s="2"/>
      <c r="C388" s="26"/>
      <c r="D388" s="26"/>
      <c r="E388" s="26"/>
      <c r="F388" s="26"/>
      <c r="G388" s="26"/>
      <c r="H388" s="26"/>
      <c r="I388" s="26"/>
      <c r="J388" s="26"/>
      <c r="K388" s="26"/>
      <c r="L388" s="26"/>
      <c r="M388" s="26"/>
      <c r="N388" s="26"/>
      <c r="O388" s="26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</row>
    <row r="389" spans="2:32" s="1" customFormat="1" x14ac:dyDescent="0.2">
      <c r="B389" s="2"/>
      <c r="C389" s="26"/>
      <c r="D389" s="26"/>
      <c r="E389" s="26"/>
      <c r="F389" s="26"/>
      <c r="G389" s="26"/>
      <c r="H389" s="26"/>
      <c r="I389" s="26"/>
      <c r="J389" s="26"/>
      <c r="K389" s="26"/>
      <c r="L389" s="26"/>
      <c r="M389" s="26"/>
      <c r="N389" s="26"/>
      <c r="O389" s="26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</row>
    <row r="390" spans="2:32" s="1" customFormat="1" x14ac:dyDescent="0.2">
      <c r="B390" s="2"/>
      <c r="C390" s="26"/>
      <c r="D390" s="26"/>
      <c r="E390" s="26"/>
      <c r="F390" s="26"/>
      <c r="G390" s="26"/>
      <c r="H390" s="26"/>
      <c r="I390" s="26"/>
      <c r="J390" s="26"/>
      <c r="K390" s="26"/>
      <c r="L390" s="26"/>
      <c r="M390" s="26"/>
      <c r="N390" s="26"/>
      <c r="O390" s="26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</row>
    <row r="391" spans="2:32" s="1" customFormat="1" x14ac:dyDescent="0.2">
      <c r="B391" s="2"/>
      <c r="C391" s="26"/>
      <c r="D391" s="26"/>
      <c r="E391" s="26"/>
      <c r="F391" s="26"/>
      <c r="G391" s="26"/>
      <c r="H391" s="26"/>
      <c r="I391" s="26"/>
      <c r="J391" s="26"/>
      <c r="K391" s="26"/>
      <c r="L391" s="26"/>
      <c r="M391" s="26"/>
      <c r="N391" s="26"/>
      <c r="O391" s="26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</row>
    <row r="392" spans="2:32" s="1" customFormat="1" x14ac:dyDescent="0.2">
      <c r="B392" s="2"/>
      <c r="C392" s="26"/>
      <c r="D392" s="26"/>
      <c r="E392" s="26"/>
      <c r="F392" s="26"/>
      <c r="G392" s="26"/>
      <c r="H392" s="26"/>
      <c r="I392" s="26"/>
      <c r="J392" s="26"/>
      <c r="K392" s="26"/>
      <c r="L392" s="26"/>
      <c r="M392" s="26"/>
      <c r="N392" s="26"/>
      <c r="O392" s="26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</row>
    <row r="393" spans="2:32" s="1" customFormat="1" x14ac:dyDescent="0.2">
      <c r="B393" s="2"/>
      <c r="C393" s="26"/>
      <c r="D393" s="26"/>
      <c r="E393" s="26"/>
      <c r="F393" s="26"/>
      <c r="G393" s="26"/>
      <c r="H393" s="26"/>
      <c r="I393" s="26"/>
      <c r="J393" s="26"/>
      <c r="K393" s="26"/>
      <c r="L393" s="26"/>
      <c r="M393" s="26"/>
      <c r="N393" s="26"/>
      <c r="O393" s="26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</row>
    <row r="394" spans="2:32" s="1" customFormat="1" x14ac:dyDescent="0.2">
      <c r="B394" s="2"/>
      <c r="C394" s="26"/>
      <c r="D394" s="26"/>
      <c r="E394" s="26"/>
      <c r="F394" s="26"/>
      <c r="G394" s="26"/>
      <c r="H394" s="26"/>
      <c r="I394" s="26"/>
      <c r="J394" s="26"/>
      <c r="K394" s="26"/>
      <c r="L394" s="26"/>
      <c r="M394" s="26"/>
      <c r="N394" s="26"/>
      <c r="O394" s="26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</row>
    <row r="395" spans="2:32" s="1" customFormat="1" x14ac:dyDescent="0.2">
      <c r="B395" s="2"/>
      <c r="C395" s="26"/>
      <c r="D395" s="26"/>
      <c r="E395" s="26"/>
      <c r="F395" s="26"/>
      <c r="G395" s="26"/>
      <c r="H395" s="26"/>
      <c r="I395" s="26"/>
      <c r="J395" s="26"/>
      <c r="K395" s="26"/>
      <c r="L395" s="26"/>
      <c r="M395" s="26"/>
      <c r="N395" s="26"/>
      <c r="O395" s="26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</row>
    <row r="396" spans="2:32" s="1" customFormat="1" x14ac:dyDescent="0.2">
      <c r="B396" s="2"/>
      <c r="C396" s="26"/>
      <c r="D396" s="26"/>
      <c r="E396" s="26"/>
      <c r="F396" s="26"/>
      <c r="G396" s="26"/>
      <c r="H396" s="26"/>
      <c r="I396" s="26"/>
      <c r="J396" s="26"/>
      <c r="K396" s="26"/>
      <c r="L396" s="26"/>
      <c r="M396" s="26"/>
      <c r="N396" s="26"/>
      <c r="O396" s="26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</row>
    <row r="397" spans="2:32" s="1" customFormat="1" x14ac:dyDescent="0.2">
      <c r="B397" s="2"/>
      <c r="C397" s="26"/>
      <c r="D397" s="26"/>
      <c r="E397" s="26"/>
      <c r="F397" s="26"/>
      <c r="G397" s="26"/>
      <c r="H397" s="26"/>
      <c r="I397" s="26"/>
      <c r="J397" s="26"/>
      <c r="K397" s="26"/>
      <c r="L397" s="26"/>
      <c r="M397" s="26"/>
      <c r="N397" s="26"/>
      <c r="O397" s="26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</row>
    <row r="398" spans="2:32" s="1" customFormat="1" x14ac:dyDescent="0.2">
      <c r="B398" s="2"/>
      <c r="C398" s="26"/>
      <c r="D398" s="26"/>
      <c r="E398" s="26"/>
      <c r="F398" s="26"/>
      <c r="G398" s="26"/>
      <c r="H398" s="26"/>
      <c r="I398" s="26"/>
      <c r="J398" s="26"/>
      <c r="K398" s="26"/>
      <c r="L398" s="26"/>
      <c r="M398" s="26"/>
      <c r="N398" s="26"/>
      <c r="O398" s="26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</row>
    <row r="399" spans="2:32" s="1" customFormat="1" x14ac:dyDescent="0.2">
      <c r="B399" s="2"/>
      <c r="C399" s="26"/>
      <c r="D399" s="26"/>
      <c r="E399" s="26"/>
      <c r="F399" s="26"/>
      <c r="G399" s="26"/>
      <c r="H399" s="26"/>
      <c r="I399" s="26"/>
      <c r="J399" s="26"/>
      <c r="K399" s="26"/>
      <c r="L399" s="26"/>
      <c r="M399" s="26"/>
      <c r="N399" s="26"/>
      <c r="O399" s="26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</row>
    <row r="400" spans="2:32" s="1" customFormat="1" x14ac:dyDescent="0.2">
      <c r="B400" s="2"/>
      <c r="C400" s="26"/>
      <c r="D400" s="26"/>
      <c r="E400" s="26"/>
      <c r="F400" s="26"/>
      <c r="G400" s="26"/>
      <c r="H400" s="26"/>
      <c r="I400" s="26"/>
      <c r="J400" s="26"/>
      <c r="K400" s="26"/>
      <c r="L400" s="26"/>
      <c r="M400" s="26"/>
      <c r="N400" s="26"/>
      <c r="O400" s="26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</row>
    <row r="401" spans="2:32" s="1" customFormat="1" x14ac:dyDescent="0.2">
      <c r="B401" s="2"/>
      <c r="C401" s="26"/>
      <c r="D401" s="26"/>
      <c r="E401" s="26"/>
      <c r="F401" s="26"/>
      <c r="G401" s="26"/>
      <c r="H401" s="26"/>
      <c r="I401" s="26"/>
      <c r="J401" s="26"/>
      <c r="K401" s="26"/>
      <c r="L401" s="26"/>
      <c r="M401" s="26"/>
      <c r="N401" s="26"/>
      <c r="O401" s="26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</row>
    <row r="402" spans="2:32" s="1" customFormat="1" x14ac:dyDescent="0.2">
      <c r="B402" s="2"/>
      <c r="C402" s="26"/>
      <c r="D402" s="26"/>
      <c r="E402" s="26"/>
      <c r="F402" s="26"/>
      <c r="G402" s="26"/>
      <c r="H402" s="26"/>
      <c r="I402" s="26"/>
      <c r="J402" s="26"/>
      <c r="K402" s="26"/>
      <c r="L402" s="26"/>
      <c r="M402" s="26"/>
      <c r="N402" s="26"/>
      <c r="O402" s="26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</row>
    <row r="403" spans="2:32" s="1" customFormat="1" x14ac:dyDescent="0.2">
      <c r="B403" s="2"/>
      <c r="C403" s="26"/>
      <c r="D403" s="26"/>
      <c r="E403" s="26"/>
      <c r="F403" s="26"/>
      <c r="G403" s="26"/>
      <c r="H403" s="26"/>
      <c r="I403" s="26"/>
      <c r="J403" s="26"/>
      <c r="K403" s="26"/>
      <c r="L403" s="26"/>
      <c r="M403" s="26"/>
      <c r="N403" s="26"/>
      <c r="O403" s="26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</row>
    <row r="404" spans="2:32" s="1" customFormat="1" x14ac:dyDescent="0.2">
      <c r="B404" s="2"/>
      <c r="C404" s="26"/>
      <c r="D404" s="26"/>
      <c r="E404" s="26"/>
      <c r="F404" s="26"/>
      <c r="G404" s="26"/>
      <c r="H404" s="26"/>
      <c r="I404" s="26"/>
      <c r="J404" s="26"/>
      <c r="K404" s="26"/>
      <c r="L404" s="26"/>
      <c r="M404" s="26"/>
      <c r="N404" s="26"/>
      <c r="O404" s="26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</row>
    <row r="405" spans="2:32" s="1" customFormat="1" x14ac:dyDescent="0.2">
      <c r="B405" s="2"/>
      <c r="C405" s="26"/>
      <c r="D405" s="26"/>
      <c r="E405" s="26"/>
      <c r="F405" s="26"/>
      <c r="G405" s="26"/>
      <c r="H405" s="26"/>
      <c r="I405" s="26"/>
      <c r="J405" s="26"/>
      <c r="K405" s="26"/>
      <c r="L405" s="26"/>
      <c r="M405" s="26"/>
      <c r="N405" s="26"/>
      <c r="O405" s="26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</row>
    <row r="406" spans="2:32" s="1" customFormat="1" x14ac:dyDescent="0.2">
      <c r="B406" s="2"/>
      <c r="C406" s="26"/>
      <c r="D406" s="26"/>
      <c r="E406" s="26"/>
      <c r="F406" s="26"/>
      <c r="G406" s="26"/>
      <c r="H406" s="26"/>
      <c r="I406" s="26"/>
      <c r="J406" s="26"/>
      <c r="K406" s="26"/>
      <c r="L406" s="26"/>
      <c r="M406" s="26"/>
      <c r="N406" s="26"/>
      <c r="O406" s="26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</row>
    <row r="407" spans="2:32" s="1" customFormat="1" x14ac:dyDescent="0.2">
      <c r="B407" s="2"/>
      <c r="C407" s="26"/>
      <c r="D407" s="26"/>
      <c r="E407" s="26"/>
      <c r="F407" s="26"/>
      <c r="G407" s="26"/>
      <c r="H407" s="26"/>
      <c r="I407" s="26"/>
      <c r="J407" s="26"/>
      <c r="K407" s="26"/>
      <c r="L407" s="26"/>
      <c r="M407" s="26"/>
      <c r="N407" s="26"/>
      <c r="O407" s="26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</row>
    <row r="408" spans="2:32" s="1" customFormat="1" x14ac:dyDescent="0.2">
      <c r="B408" s="2"/>
      <c r="C408" s="26"/>
      <c r="D408" s="26"/>
      <c r="E408" s="26"/>
      <c r="F408" s="26"/>
      <c r="G408" s="26"/>
      <c r="H408" s="26"/>
      <c r="I408" s="26"/>
      <c r="J408" s="26"/>
      <c r="K408" s="26"/>
      <c r="L408" s="26"/>
      <c r="M408" s="26"/>
      <c r="N408" s="26"/>
      <c r="O408" s="26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</row>
    <row r="409" spans="2:32" s="1" customFormat="1" x14ac:dyDescent="0.2">
      <c r="B409" s="2"/>
      <c r="C409" s="26"/>
      <c r="D409" s="26"/>
      <c r="E409" s="26"/>
      <c r="F409" s="26"/>
      <c r="G409" s="26"/>
      <c r="H409" s="26"/>
      <c r="I409" s="26"/>
      <c r="J409" s="26"/>
      <c r="K409" s="26"/>
      <c r="L409" s="26"/>
      <c r="M409" s="26"/>
      <c r="N409" s="26"/>
      <c r="O409" s="26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</row>
    <row r="410" spans="2:32" s="1" customFormat="1" x14ac:dyDescent="0.2">
      <c r="B410" s="2"/>
      <c r="C410" s="26"/>
      <c r="D410" s="26"/>
      <c r="E410" s="26"/>
      <c r="F410" s="26"/>
      <c r="G410" s="26"/>
      <c r="H410" s="26"/>
      <c r="I410" s="26"/>
      <c r="J410" s="26"/>
      <c r="K410" s="26"/>
      <c r="L410" s="26"/>
      <c r="M410" s="26"/>
      <c r="N410" s="26"/>
      <c r="O410" s="26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</row>
    <row r="411" spans="2:32" s="1" customFormat="1" x14ac:dyDescent="0.2">
      <c r="B411" s="2"/>
      <c r="C411" s="26"/>
      <c r="D411" s="26"/>
      <c r="E411" s="26"/>
      <c r="F411" s="26"/>
      <c r="G411" s="26"/>
      <c r="H411" s="26"/>
      <c r="I411" s="26"/>
      <c r="J411" s="26"/>
      <c r="K411" s="26"/>
      <c r="L411" s="26"/>
      <c r="M411" s="26"/>
      <c r="N411" s="26"/>
      <c r="O411" s="26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</row>
    <row r="412" spans="2:32" s="1" customFormat="1" x14ac:dyDescent="0.2">
      <c r="B412" s="2"/>
      <c r="C412" s="26"/>
      <c r="D412" s="26"/>
      <c r="E412" s="26"/>
      <c r="F412" s="26"/>
      <c r="G412" s="26"/>
      <c r="H412" s="26"/>
      <c r="I412" s="26"/>
      <c r="J412" s="26"/>
      <c r="K412" s="26"/>
      <c r="L412" s="26"/>
      <c r="M412" s="26"/>
      <c r="N412" s="26"/>
      <c r="O412" s="26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</row>
    <row r="413" spans="2:32" s="1" customFormat="1" x14ac:dyDescent="0.2">
      <c r="B413" s="2"/>
      <c r="C413" s="26"/>
      <c r="D413" s="26"/>
      <c r="E413" s="26"/>
      <c r="F413" s="26"/>
      <c r="G413" s="26"/>
      <c r="H413" s="26"/>
      <c r="I413" s="26"/>
      <c r="J413" s="26"/>
      <c r="K413" s="26"/>
      <c r="L413" s="26"/>
      <c r="M413" s="26"/>
      <c r="N413" s="26"/>
      <c r="O413" s="26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</row>
    <row r="414" spans="2:32" s="1" customFormat="1" x14ac:dyDescent="0.2">
      <c r="B414" s="2"/>
      <c r="C414" s="26"/>
      <c r="D414" s="26"/>
      <c r="E414" s="26"/>
      <c r="F414" s="26"/>
      <c r="G414" s="26"/>
      <c r="H414" s="26"/>
      <c r="I414" s="26"/>
      <c r="J414" s="26"/>
      <c r="K414" s="26"/>
      <c r="L414" s="26"/>
      <c r="M414" s="26"/>
      <c r="N414" s="26"/>
      <c r="O414" s="26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</row>
    <row r="415" spans="2:32" s="1" customFormat="1" x14ac:dyDescent="0.2">
      <c r="B415" s="2"/>
      <c r="C415" s="26"/>
      <c r="D415" s="26"/>
      <c r="E415" s="26"/>
      <c r="F415" s="26"/>
      <c r="G415" s="26"/>
      <c r="H415" s="26"/>
      <c r="I415" s="26"/>
      <c r="J415" s="26"/>
      <c r="K415" s="26"/>
      <c r="L415" s="26"/>
      <c r="M415" s="26"/>
      <c r="N415" s="26"/>
      <c r="O415" s="26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</row>
    <row r="416" spans="2:32" s="1" customFormat="1" x14ac:dyDescent="0.2">
      <c r="B416" s="2"/>
      <c r="C416" s="26"/>
      <c r="D416" s="26"/>
      <c r="E416" s="26"/>
      <c r="F416" s="26"/>
      <c r="G416" s="26"/>
      <c r="H416" s="26"/>
      <c r="I416" s="26"/>
      <c r="J416" s="26"/>
      <c r="K416" s="26"/>
      <c r="L416" s="26"/>
      <c r="M416" s="26"/>
      <c r="N416" s="26"/>
      <c r="O416" s="26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</row>
    <row r="417" spans="2:32" s="1" customFormat="1" x14ac:dyDescent="0.2">
      <c r="B417" s="2"/>
      <c r="C417" s="26"/>
      <c r="D417" s="26"/>
      <c r="E417" s="26"/>
      <c r="F417" s="26"/>
      <c r="G417" s="26"/>
      <c r="H417" s="26"/>
      <c r="I417" s="26"/>
      <c r="J417" s="26"/>
      <c r="K417" s="26"/>
      <c r="L417" s="26"/>
      <c r="M417" s="26"/>
      <c r="N417" s="26"/>
      <c r="O417" s="26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</row>
    <row r="418" spans="2:32" s="1" customFormat="1" x14ac:dyDescent="0.2">
      <c r="B418" s="2"/>
      <c r="C418" s="26"/>
      <c r="D418" s="26"/>
      <c r="E418" s="26"/>
      <c r="F418" s="26"/>
      <c r="G418" s="26"/>
      <c r="H418" s="26"/>
      <c r="I418" s="26"/>
      <c r="J418" s="26"/>
      <c r="K418" s="26"/>
      <c r="L418" s="26"/>
      <c r="M418" s="26"/>
      <c r="N418" s="26"/>
      <c r="O418" s="26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</row>
    <row r="419" spans="2:32" s="1" customFormat="1" x14ac:dyDescent="0.2">
      <c r="B419" s="2"/>
      <c r="C419" s="26"/>
      <c r="D419" s="26"/>
      <c r="E419" s="26"/>
      <c r="F419" s="26"/>
      <c r="G419" s="26"/>
      <c r="H419" s="26"/>
      <c r="I419" s="26"/>
      <c r="J419" s="26"/>
      <c r="K419" s="26"/>
      <c r="L419" s="26"/>
      <c r="M419" s="26"/>
      <c r="N419" s="26"/>
      <c r="O419" s="26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</row>
    <row r="420" spans="2:32" s="1" customFormat="1" x14ac:dyDescent="0.2">
      <c r="B420" s="2"/>
      <c r="C420" s="26"/>
      <c r="D420" s="26"/>
      <c r="E420" s="26"/>
      <c r="F420" s="26"/>
      <c r="G420" s="26"/>
      <c r="H420" s="26"/>
      <c r="I420" s="26"/>
      <c r="J420" s="26"/>
      <c r="K420" s="26"/>
      <c r="L420" s="26"/>
      <c r="M420" s="26"/>
      <c r="N420" s="26"/>
      <c r="O420" s="26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</row>
    <row r="421" spans="2:32" s="1" customFormat="1" x14ac:dyDescent="0.2">
      <c r="B421" s="2"/>
      <c r="C421" s="26"/>
      <c r="D421" s="26"/>
      <c r="E421" s="26"/>
      <c r="F421" s="26"/>
      <c r="G421" s="26"/>
      <c r="H421" s="26"/>
      <c r="I421" s="26"/>
      <c r="J421" s="26"/>
      <c r="K421" s="26"/>
      <c r="L421" s="26"/>
      <c r="M421" s="26"/>
      <c r="N421" s="26"/>
      <c r="O421" s="26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</row>
    <row r="422" spans="2:32" s="1" customFormat="1" x14ac:dyDescent="0.2">
      <c r="B422" s="2"/>
      <c r="C422" s="26"/>
      <c r="D422" s="26"/>
      <c r="E422" s="26"/>
      <c r="F422" s="26"/>
      <c r="G422" s="26"/>
      <c r="H422" s="26"/>
      <c r="I422" s="26"/>
      <c r="J422" s="26"/>
      <c r="K422" s="26"/>
      <c r="L422" s="26"/>
      <c r="M422" s="26"/>
      <c r="N422" s="26"/>
      <c r="O422" s="26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</row>
    <row r="423" spans="2:32" s="1" customFormat="1" x14ac:dyDescent="0.2">
      <c r="B423" s="2"/>
      <c r="C423" s="26"/>
      <c r="D423" s="26"/>
      <c r="E423" s="26"/>
      <c r="F423" s="26"/>
      <c r="G423" s="26"/>
      <c r="H423" s="26"/>
      <c r="I423" s="26"/>
      <c r="J423" s="26"/>
      <c r="K423" s="26"/>
      <c r="L423" s="26"/>
      <c r="M423" s="26"/>
      <c r="N423" s="26"/>
      <c r="O423" s="26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</row>
    <row r="424" spans="2:32" s="1" customFormat="1" x14ac:dyDescent="0.2">
      <c r="B424" s="2"/>
      <c r="C424" s="26"/>
      <c r="D424" s="26"/>
      <c r="E424" s="26"/>
      <c r="F424" s="26"/>
      <c r="G424" s="26"/>
      <c r="H424" s="26"/>
      <c r="I424" s="26"/>
      <c r="J424" s="26"/>
      <c r="K424" s="26"/>
      <c r="L424" s="26"/>
      <c r="M424" s="26"/>
      <c r="N424" s="26"/>
      <c r="O424" s="26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</row>
    <row r="425" spans="2:32" s="1" customFormat="1" x14ac:dyDescent="0.2">
      <c r="B425" s="2"/>
      <c r="C425" s="26"/>
      <c r="D425" s="26"/>
      <c r="E425" s="26"/>
      <c r="F425" s="26"/>
      <c r="G425" s="26"/>
      <c r="H425" s="26"/>
      <c r="I425" s="26"/>
      <c r="J425" s="26"/>
      <c r="K425" s="26"/>
      <c r="L425" s="26"/>
      <c r="M425" s="26"/>
      <c r="N425" s="26"/>
      <c r="O425" s="26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</row>
    <row r="426" spans="2:32" s="1" customFormat="1" x14ac:dyDescent="0.2">
      <c r="B426" s="2"/>
      <c r="C426" s="26"/>
      <c r="D426" s="26"/>
      <c r="E426" s="26"/>
      <c r="F426" s="26"/>
      <c r="G426" s="26"/>
      <c r="H426" s="26"/>
      <c r="I426" s="26"/>
      <c r="J426" s="26"/>
      <c r="K426" s="26"/>
      <c r="L426" s="26"/>
      <c r="M426" s="26"/>
      <c r="N426" s="26"/>
      <c r="O426" s="26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</row>
    <row r="427" spans="2:32" s="1" customFormat="1" x14ac:dyDescent="0.2">
      <c r="B427" s="2"/>
      <c r="C427" s="26"/>
      <c r="D427" s="26"/>
      <c r="E427" s="26"/>
      <c r="F427" s="26"/>
      <c r="G427" s="26"/>
      <c r="H427" s="26"/>
      <c r="I427" s="26"/>
      <c r="J427" s="26"/>
      <c r="K427" s="26"/>
      <c r="L427" s="26"/>
      <c r="M427" s="26"/>
      <c r="N427" s="26"/>
      <c r="O427" s="26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</row>
    <row r="428" spans="2:32" s="1" customFormat="1" x14ac:dyDescent="0.2">
      <c r="B428" s="2"/>
      <c r="C428" s="26"/>
      <c r="D428" s="26"/>
      <c r="E428" s="26"/>
      <c r="F428" s="26"/>
      <c r="G428" s="26"/>
      <c r="H428" s="26"/>
      <c r="I428" s="26"/>
      <c r="J428" s="26"/>
      <c r="K428" s="26"/>
      <c r="L428" s="26"/>
      <c r="M428" s="26"/>
      <c r="N428" s="26"/>
      <c r="O428" s="26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</row>
    <row r="429" spans="2:32" s="1" customFormat="1" x14ac:dyDescent="0.2">
      <c r="B429" s="2"/>
      <c r="C429" s="26"/>
      <c r="D429" s="26"/>
      <c r="E429" s="26"/>
      <c r="F429" s="26"/>
      <c r="G429" s="26"/>
      <c r="H429" s="26"/>
      <c r="I429" s="26"/>
      <c r="J429" s="26"/>
      <c r="K429" s="26"/>
      <c r="L429" s="26"/>
      <c r="M429" s="26"/>
      <c r="N429" s="26"/>
      <c r="O429" s="26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</row>
    <row r="430" spans="2:32" s="1" customFormat="1" x14ac:dyDescent="0.2">
      <c r="B430" s="2"/>
      <c r="C430" s="26"/>
      <c r="D430" s="26"/>
      <c r="E430" s="26"/>
      <c r="F430" s="26"/>
      <c r="G430" s="26"/>
      <c r="H430" s="26"/>
      <c r="I430" s="26"/>
      <c r="J430" s="26"/>
      <c r="K430" s="26"/>
      <c r="L430" s="26"/>
      <c r="M430" s="26"/>
      <c r="N430" s="26"/>
      <c r="O430" s="26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</row>
    <row r="431" spans="2:32" s="1" customFormat="1" x14ac:dyDescent="0.2">
      <c r="B431" s="2"/>
      <c r="C431" s="26"/>
      <c r="D431" s="26"/>
      <c r="E431" s="26"/>
      <c r="F431" s="26"/>
      <c r="G431" s="26"/>
      <c r="H431" s="26"/>
      <c r="I431" s="26"/>
      <c r="J431" s="26"/>
      <c r="K431" s="26"/>
      <c r="L431" s="26"/>
      <c r="M431" s="26"/>
      <c r="N431" s="26"/>
      <c r="O431" s="26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</row>
    <row r="432" spans="2:32" s="1" customFormat="1" x14ac:dyDescent="0.2">
      <c r="B432" s="2"/>
      <c r="C432" s="26"/>
      <c r="D432" s="26"/>
      <c r="E432" s="26"/>
      <c r="F432" s="26"/>
      <c r="G432" s="26"/>
      <c r="H432" s="26"/>
      <c r="I432" s="26"/>
      <c r="J432" s="26"/>
      <c r="K432" s="26"/>
      <c r="L432" s="26"/>
      <c r="M432" s="26"/>
      <c r="N432" s="26"/>
      <c r="O432" s="26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</row>
    <row r="433" spans="2:32" s="1" customFormat="1" x14ac:dyDescent="0.2">
      <c r="B433" s="2"/>
      <c r="C433" s="26"/>
      <c r="D433" s="26"/>
      <c r="E433" s="26"/>
      <c r="F433" s="26"/>
      <c r="G433" s="26"/>
      <c r="H433" s="26"/>
      <c r="I433" s="26"/>
      <c r="J433" s="26"/>
      <c r="K433" s="26"/>
      <c r="L433" s="26"/>
      <c r="M433" s="26"/>
      <c r="N433" s="26"/>
      <c r="O433" s="26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</row>
    <row r="434" spans="2:32" s="1" customFormat="1" x14ac:dyDescent="0.2">
      <c r="B434" s="2"/>
      <c r="C434" s="26"/>
      <c r="D434" s="26"/>
      <c r="E434" s="26"/>
      <c r="F434" s="26"/>
      <c r="G434" s="26"/>
      <c r="H434" s="26"/>
      <c r="I434" s="26"/>
      <c r="J434" s="26"/>
      <c r="K434" s="26"/>
      <c r="L434" s="26"/>
      <c r="M434" s="26"/>
      <c r="N434" s="26"/>
      <c r="O434" s="26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</row>
    <row r="435" spans="2:32" s="1" customFormat="1" x14ac:dyDescent="0.2">
      <c r="B435" s="2"/>
      <c r="C435" s="26"/>
      <c r="D435" s="26"/>
      <c r="E435" s="26"/>
      <c r="F435" s="26"/>
      <c r="G435" s="26"/>
      <c r="H435" s="26"/>
      <c r="I435" s="26"/>
      <c r="J435" s="26"/>
      <c r="K435" s="26"/>
      <c r="L435" s="26"/>
      <c r="M435" s="26"/>
      <c r="N435" s="26"/>
      <c r="O435" s="26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</row>
    <row r="436" spans="2:32" s="1" customFormat="1" x14ac:dyDescent="0.2">
      <c r="B436" s="2"/>
      <c r="C436" s="26"/>
      <c r="D436" s="26"/>
      <c r="E436" s="26"/>
      <c r="F436" s="26"/>
      <c r="G436" s="26"/>
      <c r="H436" s="26"/>
      <c r="I436" s="26"/>
      <c r="J436" s="26"/>
      <c r="K436" s="26"/>
      <c r="L436" s="26"/>
      <c r="M436" s="26"/>
      <c r="N436" s="26"/>
      <c r="O436" s="26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</row>
    <row r="437" spans="2:32" s="1" customFormat="1" x14ac:dyDescent="0.2">
      <c r="B437" s="2"/>
      <c r="C437" s="26"/>
      <c r="D437" s="26"/>
      <c r="E437" s="26"/>
      <c r="F437" s="26"/>
      <c r="G437" s="26"/>
      <c r="H437" s="26"/>
      <c r="I437" s="26"/>
      <c r="J437" s="26"/>
      <c r="K437" s="26"/>
      <c r="L437" s="26"/>
      <c r="M437" s="26"/>
      <c r="N437" s="26"/>
      <c r="O437" s="26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</row>
    <row r="438" spans="2:32" s="1" customFormat="1" x14ac:dyDescent="0.2">
      <c r="B438" s="2"/>
      <c r="C438" s="26"/>
      <c r="D438" s="26"/>
      <c r="E438" s="26"/>
      <c r="F438" s="26"/>
      <c r="G438" s="26"/>
      <c r="H438" s="26"/>
      <c r="I438" s="26"/>
      <c r="J438" s="26"/>
      <c r="K438" s="26"/>
      <c r="L438" s="26"/>
      <c r="M438" s="26"/>
      <c r="N438" s="26"/>
      <c r="O438" s="26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</row>
    <row r="439" spans="2:32" s="1" customFormat="1" x14ac:dyDescent="0.2">
      <c r="B439" s="2"/>
      <c r="C439" s="26"/>
      <c r="D439" s="26"/>
      <c r="E439" s="26"/>
      <c r="F439" s="26"/>
      <c r="G439" s="26"/>
      <c r="H439" s="26"/>
      <c r="I439" s="26"/>
      <c r="J439" s="26"/>
      <c r="K439" s="26"/>
      <c r="L439" s="26"/>
      <c r="M439" s="26"/>
      <c r="N439" s="26"/>
      <c r="O439" s="26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</row>
    <row r="440" spans="2:32" s="1" customFormat="1" x14ac:dyDescent="0.2">
      <c r="B440" s="2"/>
      <c r="C440" s="26"/>
      <c r="D440" s="26"/>
      <c r="E440" s="26"/>
      <c r="F440" s="26"/>
      <c r="G440" s="26"/>
      <c r="H440" s="26"/>
      <c r="I440" s="26"/>
      <c r="J440" s="26"/>
      <c r="K440" s="26"/>
      <c r="L440" s="26"/>
      <c r="M440" s="26"/>
      <c r="N440" s="26"/>
      <c r="O440" s="26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</row>
    <row r="441" spans="2:32" s="1" customFormat="1" x14ac:dyDescent="0.2">
      <c r="B441" s="2"/>
      <c r="C441" s="26"/>
      <c r="D441" s="26"/>
      <c r="E441" s="26"/>
      <c r="F441" s="26"/>
      <c r="G441" s="26"/>
      <c r="H441" s="26"/>
      <c r="I441" s="26"/>
      <c r="J441" s="26"/>
      <c r="K441" s="26"/>
      <c r="L441" s="26"/>
      <c r="M441" s="26"/>
      <c r="N441" s="26"/>
      <c r="O441" s="26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</row>
    <row r="442" spans="2:32" s="1" customFormat="1" x14ac:dyDescent="0.2">
      <c r="B442" s="2"/>
      <c r="C442" s="26"/>
      <c r="D442" s="26"/>
      <c r="E442" s="26"/>
      <c r="F442" s="26"/>
      <c r="G442" s="26"/>
      <c r="H442" s="26"/>
      <c r="I442" s="26"/>
      <c r="J442" s="26"/>
      <c r="K442" s="26"/>
      <c r="L442" s="26"/>
      <c r="M442" s="26"/>
      <c r="N442" s="26"/>
      <c r="O442" s="26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</row>
    <row r="443" spans="2:32" s="1" customFormat="1" x14ac:dyDescent="0.2">
      <c r="B443" s="2"/>
      <c r="C443" s="26"/>
      <c r="D443" s="26"/>
      <c r="E443" s="26"/>
      <c r="F443" s="26"/>
      <c r="G443" s="26"/>
      <c r="H443" s="26"/>
      <c r="I443" s="26"/>
      <c r="J443" s="26"/>
      <c r="K443" s="26"/>
      <c r="L443" s="26"/>
      <c r="M443" s="26"/>
      <c r="N443" s="26"/>
      <c r="O443" s="26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</row>
    <row r="444" spans="2:32" s="1" customFormat="1" x14ac:dyDescent="0.2">
      <c r="B444" s="2"/>
      <c r="C444" s="26"/>
      <c r="D444" s="26"/>
      <c r="E444" s="26"/>
      <c r="F444" s="26"/>
      <c r="G444" s="26"/>
      <c r="H444" s="26"/>
      <c r="I444" s="26"/>
      <c r="J444" s="26"/>
      <c r="K444" s="26"/>
      <c r="L444" s="26"/>
      <c r="M444" s="26"/>
      <c r="N444" s="26"/>
      <c r="O444" s="26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</row>
    <row r="445" spans="2:32" s="1" customFormat="1" x14ac:dyDescent="0.2">
      <c r="B445" s="2"/>
      <c r="C445" s="26"/>
      <c r="D445" s="26"/>
      <c r="E445" s="26"/>
      <c r="F445" s="26"/>
      <c r="G445" s="26"/>
      <c r="H445" s="26"/>
      <c r="I445" s="26"/>
      <c r="J445" s="26"/>
      <c r="K445" s="26"/>
      <c r="L445" s="26"/>
      <c r="M445" s="26"/>
      <c r="N445" s="26"/>
      <c r="O445" s="26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</row>
    <row r="446" spans="2:32" s="1" customFormat="1" x14ac:dyDescent="0.2">
      <c r="B446" s="2"/>
      <c r="C446" s="26"/>
      <c r="D446" s="26"/>
      <c r="E446" s="26"/>
      <c r="F446" s="26"/>
      <c r="G446" s="26"/>
      <c r="H446" s="26"/>
      <c r="I446" s="26"/>
      <c r="J446" s="26"/>
      <c r="K446" s="26"/>
      <c r="L446" s="26"/>
      <c r="M446" s="26"/>
      <c r="N446" s="26"/>
      <c r="O446" s="26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</row>
    <row r="447" spans="2:32" s="1" customFormat="1" x14ac:dyDescent="0.2">
      <c r="B447" s="2"/>
      <c r="C447" s="26"/>
      <c r="D447" s="26"/>
      <c r="E447" s="26"/>
      <c r="F447" s="26"/>
      <c r="G447" s="26"/>
      <c r="H447" s="26"/>
      <c r="I447" s="26"/>
      <c r="J447" s="26"/>
      <c r="K447" s="26"/>
      <c r="L447" s="26"/>
      <c r="M447" s="26"/>
      <c r="N447" s="26"/>
      <c r="O447" s="26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</row>
    <row r="448" spans="2:32" s="1" customFormat="1" x14ac:dyDescent="0.2">
      <c r="B448" s="2"/>
      <c r="C448" s="26"/>
      <c r="D448" s="26"/>
      <c r="E448" s="26"/>
      <c r="F448" s="26"/>
      <c r="G448" s="26"/>
      <c r="H448" s="26"/>
      <c r="I448" s="26"/>
      <c r="J448" s="26"/>
      <c r="K448" s="26"/>
      <c r="L448" s="26"/>
      <c r="M448" s="26"/>
      <c r="N448" s="26"/>
      <c r="O448" s="26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</row>
    <row r="449" spans="2:32" s="1" customFormat="1" x14ac:dyDescent="0.2">
      <c r="B449" s="2"/>
      <c r="C449" s="26"/>
      <c r="D449" s="26"/>
      <c r="E449" s="26"/>
      <c r="F449" s="26"/>
      <c r="G449" s="26"/>
      <c r="H449" s="26"/>
      <c r="I449" s="26"/>
      <c r="J449" s="26"/>
      <c r="K449" s="26"/>
      <c r="L449" s="26"/>
      <c r="M449" s="26"/>
      <c r="N449" s="26"/>
      <c r="O449" s="26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</row>
    <row r="450" spans="2:32" s="1" customFormat="1" x14ac:dyDescent="0.2">
      <c r="B450" s="2"/>
      <c r="C450" s="26"/>
      <c r="D450" s="26"/>
      <c r="E450" s="26"/>
      <c r="F450" s="26"/>
      <c r="G450" s="26"/>
      <c r="H450" s="26"/>
      <c r="I450" s="26"/>
      <c r="J450" s="26"/>
      <c r="K450" s="26"/>
      <c r="L450" s="26"/>
      <c r="M450" s="26"/>
      <c r="N450" s="26"/>
      <c r="O450" s="26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</row>
    <row r="451" spans="2:32" s="1" customFormat="1" x14ac:dyDescent="0.2">
      <c r="B451" s="2"/>
      <c r="C451" s="26"/>
      <c r="D451" s="26"/>
      <c r="E451" s="26"/>
      <c r="F451" s="26"/>
      <c r="G451" s="26"/>
      <c r="H451" s="26"/>
      <c r="I451" s="26"/>
      <c r="J451" s="26"/>
      <c r="K451" s="26"/>
      <c r="L451" s="26"/>
      <c r="M451" s="26"/>
      <c r="N451" s="26"/>
      <c r="O451" s="26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</row>
    <row r="452" spans="2:32" s="1" customFormat="1" x14ac:dyDescent="0.2">
      <c r="B452" s="2"/>
      <c r="C452" s="26"/>
      <c r="D452" s="26"/>
      <c r="E452" s="26"/>
      <c r="F452" s="26"/>
      <c r="G452" s="26"/>
      <c r="H452" s="26"/>
      <c r="I452" s="26"/>
      <c r="J452" s="26"/>
      <c r="K452" s="26"/>
      <c r="L452" s="26"/>
      <c r="M452" s="26"/>
      <c r="N452" s="26"/>
      <c r="O452" s="26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</row>
    <row r="453" spans="2:32" s="1" customFormat="1" x14ac:dyDescent="0.2">
      <c r="B453" s="2"/>
      <c r="C453" s="26"/>
      <c r="D453" s="26"/>
      <c r="E453" s="26"/>
      <c r="F453" s="26"/>
      <c r="G453" s="26"/>
      <c r="H453" s="26"/>
      <c r="I453" s="26"/>
      <c r="J453" s="26"/>
      <c r="K453" s="26"/>
      <c r="L453" s="26"/>
      <c r="M453" s="26"/>
      <c r="N453" s="26"/>
      <c r="O453" s="26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</row>
    <row r="454" spans="2:32" s="1" customFormat="1" x14ac:dyDescent="0.2">
      <c r="B454" s="2"/>
      <c r="C454" s="26"/>
      <c r="D454" s="26"/>
      <c r="E454" s="26"/>
      <c r="F454" s="26"/>
      <c r="G454" s="26"/>
      <c r="H454" s="26"/>
      <c r="I454" s="26"/>
      <c r="J454" s="26"/>
      <c r="K454" s="26"/>
      <c r="L454" s="26"/>
      <c r="M454" s="26"/>
      <c r="N454" s="26"/>
      <c r="O454" s="26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</row>
    <row r="455" spans="2:32" s="1" customFormat="1" x14ac:dyDescent="0.2">
      <c r="B455" s="2"/>
      <c r="C455" s="26"/>
      <c r="D455" s="26"/>
      <c r="E455" s="26"/>
      <c r="F455" s="26"/>
      <c r="G455" s="26"/>
      <c r="H455" s="26"/>
      <c r="I455" s="26"/>
      <c r="J455" s="26"/>
      <c r="K455" s="26"/>
      <c r="L455" s="26"/>
      <c r="M455" s="26"/>
      <c r="N455" s="26"/>
      <c r="O455" s="26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</row>
    <row r="456" spans="2:32" s="1" customFormat="1" x14ac:dyDescent="0.2">
      <c r="B456" s="2"/>
      <c r="C456" s="26"/>
      <c r="D456" s="26"/>
      <c r="E456" s="26"/>
      <c r="F456" s="26"/>
      <c r="G456" s="26"/>
      <c r="H456" s="26"/>
      <c r="I456" s="26"/>
      <c r="J456" s="26"/>
      <c r="K456" s="26"/>
      <c r="L456" s="26"/>
      <c r="M456" s="26"/>
      <c r="N456" s="26"/>
      <c r="O456" s="26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</row>
    <row r="457" spans="2:32" s="1" customFormat="1" x14ac:dyDescent="0.2">
      <c r="B457" s="2"/>
      <c r="C457" s="26"/>
      <c r="D457" s="26"/>
      <c r="E457" s="26"/>
      <c r="F457" s="26"/>
      <c r="G457" s="26"/>
      <c r="H457" s="26"/>
      <c r="I457" s="26"/>
      <c r="J457" s="26"/>
      <c r="K457" s="26"/>
      <c r="L457" s="26"/>
      <c r="M457" s="26"/>
      <c r="N457" s="26"/>
      <c r="O457" s="26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</row>
    <row r="458" spans="2:32" s="1" customFormat="1" x14ac:dyDescent="0.2">
      <c r="B458" s="2"/>
      <c r="C458" s="26"/>
      <c r="D458" s="26"/>
      <c r="E458" s="26"/>
      <c r="F458" s="26"/>
      <c r="G458" s="26"/>
      <c r="H458" s="26"/>
      <c r="I458" s="26"/>
      <c r="J458" s="26"/>
      <c r="K458" s="26"/>
      <c r="L458" s="26"/>
      <c r="M458" s="26"/>
      <c r="N458" s="26"/>
      <c r="O458" s="26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</row>
    <row r="459" spans="2:32" s="1" customFormat="1" x14ac:dyDescent="0.2">
      <c r="B459" s="2"/>
      <c r="C459" s="26"/>
      <c r="D459" s="26"/>
      <c r="E459" s="26"/>
      <c r="F459" s="26"/>
      <c r="G459" s="26"/>
      <c r="H459" s="26"/>
      <c r="I459" s="26"/>
      <c r="J459" s="26"/>
      <c r="K459" s="26"/>
      <c r="L459" s="26"/>
      <c r="M459" s="26"/>
      <c r="N459" s="26"/>
      <c r="O459" s="26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</row>
    <row r="460" spans="2:32" s="1" customFormat="1" x14ac:dyDescent="0.2">
      <c r="B460" s="2"/>
      <c r="C460" s="26"/>
      <c r="D460" s="26"/>
      <c r="E460" s="26"/>
      <c r="F460" s="26"/>
      <c r="G460" s="26"/>
      <c r="H460" s="26"/>
      <c r="I460" s="26"/>
      <c r="J460" s="26"/>
      <c r="K460" s="26"/>
      <c r="L460" s="26"/>
      <c r="M460" s="26"/>
      <c r="N460" s="26"/>
      <c r="O460" s="26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</row>
    <row r="461" spans="2:32" s="1" customFormat="1" x14ac:dyDescent="0.2">
      <c r="B461" s="2"/>
      <c r="C461" s="26"/>
      <c r="D461" s="26"/>
      <c r="E461" s="26"/>
      <c r="F461" s="26"/>
      <c r="G461" s="26"/>
      <c r="H461" s="26"/>
      <c r="I461" s="26"/>
      <c r="J461" s="26"/>
      <c r="K461" s="26"/>
      <c r="L461" s="26"/>
      <c r="M461" s="26"/>
      <c r="N461" s="26"/>
      <c r="O461" s="26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</row>
    <row r="462" spans="2:32" s="1" customFormat="1" x14ac:dyDescent="0.2">
      <c r="B462" s="2"/>
      <c r="C462" s="26"/>
      <c r="D462" s="26"/>
      <c r="E462" s="26"/>
      <c r="F462" s="26"/>
      <c r="G462" s="26"/>
      <c r="H462" s="26"/>
      <c r="I462" s="26"/>
      <c r="J462" s="26"/>
      <c r="K462" s="26"/>
      <c r="L462" s="26"/>
      <c r="M462" s="26"/>
      <c r="N462" s="26"/>
      <c r="O462" s="26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</row>
    <row r="463" spans="2:32" s="1" customFormat="1" x14ac:dyDescent="0.2">
      <c r="B463" s="2"/>
      <c r="C463" s="26"/>
      <c r="D463" s="26"/>
      <c r="E463" s="26"/>
      <c r="F463" s="26"/>
      <c r="G463" s="26"/>
      <c r="H463" s="26"/>
      <c r="I463" s="26"/>
      <c r="J463" s="26"/>
      <c r="K463" s="26"/>
      <c r="L463" s="26"/>
      <c r="M463" s="26"/>
      <c r="N463" s="26"/>
      <c r="O463" s="26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</row>
    <row r="464" spans="2:32" s="1" customFormat="1" x14ac:dyDescent="0.2">
      <c r="B464" s="2"/>
      <c r="C464" s="26"/>
      <c r="D464" s="26"/>
      <c r="E464" s="26"/>
      <c r="F464" s="26"/>
      <c r="G464" s="26"/>
      <c r="H464" s="26"/>
      <c r="I464" s="26"/>
      <c r="J464" s="26"/>
      <c r="K464" s="26"/>
      <c r="L464" s="26"/>
      <c r="M464" s="26"/>
      <c r="N464" s="26"/>
      <c r="O464" s="26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</row>
  </sheetData>
  <autoFilter ref="A10:T175"/>
  <mergeCells count="9">
    <mergeCell ref="A1:T1"/>
    <mergeCell ref="A3:A4"/>
    <mergeCell ref="B3:B4"/>
    <mergeCell ref="C3:H3"/>
    <mergeCell ref="I3:L3"/>
    <mergeCell ref="O3:P3"/>
    <mergeCell ref="Q3:R3"/>
    <mergeCell ref="S3:T3"/>
    <mergeCell ref="A2:T2"/>
  </mergeCells>
  <pageMargins left="0.27559055118110237" right="0.19685039370078738" top="0.15748031496062992" bottom="0.15748031496062992" header="0.31496062992125984" footer="0.31496062992125984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Краткий СВОД по Магаданской обл</vt:lpstr>
      <vt:lpstr>развернутый по Магаданской обл</vt:lpstr>
      <vt:lpstr>из них Врачебные Амбулатории</vt:lpstr>
      <vt:lpstr>из них ФАПы</vt:lpstr>
      <vt:lpstr>'из них Врачебные Амбулатории'!Print_Titles</vt:lpstr>
      <vt:lpstr>'из них ФАПы'!Print_Titles</vt:lpstr>
      <vt:lpstr>'развернутый по Магаданской обл'!Print_Titles</vt:lpstr>
      <vt:lpstr>'из них Врачебные Амбулатории'!Область_печати</vt:lpstr>
      <vt:lpstr>'из них ФАПы'!Область_печати</vt:lpstr>
      <vt:lpstr>'развернутый по Магаданской обл'!Область_печати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Novosad1</dc:creator>
  <cp:lastModifiedBy>Миронова Екатерина Александровна</cp:lastModifiedBy>
  <cp:revision>2</cp:revision>
  <cp:lastPrinted>2025-11-17T03:13:46Z</cp:lastPrinted>
  <dcterms:created xsi:type="dcterms:W3CDTF">2012-01-16T00:32:54Z</dcterms:created>
  <dcterms:modified xsi:type="dcterms:W3CDTF">2026-02-26T13:45:12Z</dcterms:modified>
</cp:coreProperties>
</file>